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ri\OneDrive\Documents\My Documents\Golf\SCSLGA 2024\Membership\"/>
    </mc:Choice>
  </mc:AlternateContent>
  <xr:revisionPtr revIDLastSave="0" documentId="13_ncr:1_{133C9E7B-F474-48F4-B848-D2DD0C3CE469}" xr6:coauthVersionLast="47" xr6:coauthVersionMax="47" xr10:uidLastSave="{00000000-0000-0000-0000-000000000000}"/>
  <workbookProtection workbookAlgorithmName="SHA-512" workbookHashValue="/oqh7LQbOOBADUiT7D6HFavy7laaObIlmEMYkAqiU8h3Qr4o2jvHqSrpJL+VoSWveJoI4KKmBKaTP/o8a640eg==" workbookSaltValue="qLIruDxElBjl1FlH6rYp/A==" workbookSpinCount="100000" lockStructure="1"/>
  <bookViews>
    <workbookView xWindow="-120" yWindow="-120" windowWidth="20730" windowHeight="11160" tabRatio="943" activeTab="1" xr2:uid="{4BF4F027-F2E4-4CF6-A0CD-F6F2AC9EEF0D}"/>
  </bookViews>
  <sheets>
    <sheet name="Clubs and Membership Numbers" sheetId="1" r:id="rId1"/>
    <sheet name="Membership in Club Name Order" sheetId="37" r:id="rId2"/>
    <sheet name="Membership in Surname Order" sheetId="36" r:id="rId3"/>
    <sheet name="Club Delegates" sheetId="34" r:id="rId4"/>
    <sheet name="Honorary Members" sheetId="35" r:id="rId5"/>
  </sheets>
  <definedNames>
    <definedName name="Bath__Sham_Castle">#REF!</definedName>
    <definedName name="_xlnm.Print_Area" localSheetId="3">'Club Delegates'!$A$1:$H$26</definedName>
    <definedName name="_xlnm.Print_Area" localSheetId="0">'Clubs and Membership Numbers'!$A$1:$F$49</definedName>
    <definedName name="_xlnm.Print_Area" localSheetId="4">'Honorary Members'!$A$1:$I$21</definedName>
    <definedName name="_xlnm.Print_Area" localSheetId="1">'Membership in Club Name Order'!$A$1:$I$318</definedName>
    <definedName name="_xlnm.Print_Area" localSheetId="2">'Membership in Surname Order'!$A$1:$I$318</definedName>
    <definedName name="_xlnm.Print_Titles" localSheetId="3">'Club Delegates'!$1:$3</definedName>
    <definedName name="_xlnm.Print_Titles" localSheetId="1">'Membership in Club Name Order'!$1:$3</definedName>
    <definedName name="_xlnm.Print_Titles" localSheetId="2">'Membership in Surname Order'!$1:$3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" i="1"/>
  <c r="I315" i="37"/>
  <c r="G315" i="37"/>
  <c r="G316" i="37" s="1"/>
  <c r="C315" i="37"/>
  <c r="E32" i="1"/>
  <c r="C315" i="36" l="1"/>
  <c r="I315" i="36"/>
  <c r="G315" i="36"/>
  <c r="G316" i="36" s="1"/>
  <c r="H26" i="34"/>
  <c r="G26" i="34"/>
  <c r="I16" i="35" l="1"/>
  <c r="G16" i="35"/>
  <c r="G17" i="35" s="1"/>
  <c r="C16" i="35"/>
  <c r="D26" i="34" l="1"/>
  <c r="B32" i="1"/>
  <c r="F32" i="1" s="1"/>
  <c r="D32" i="1"/>
  <c r="C3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Susanne Vowles</author>
  </authors>
  <commentList>
    <comment ref="A10" authorId="0" shapeId="0" xr:uid="{819096C4-CFD8-4E27-8748-7F24AA60FB7C}">
      <text>
        <r>
          <rPr>
            <b/>
            <sz val="9"/>
            <color indexed="81"/>
            <rFont val="Tahoma"/>
            <family val="2"/>
          </rPr>
          <t>Susanne Vowles:</t>
        </r>
        <r>
          <rPr>
            <sz val="9"/>
            <color indexed="81"/>
            <rFont val="Tahoma"/>
            <family val="2"/>
          </rPr>
          <t xml:space="preserve">
New owners changed this course from an 18 hole course to a 12 hole pay and play course.  No members</t>
        </r>
      </text>
    </comment>
    <comment ref="A11" authorId="0" shapeId="0" xr:uid="{F8D766B3-98EA-462D-AFAD-DE9B711147DE}">
      <text>
        <r>
          <rPr>
            <b/>
            <sz val="9"/>
            <color indexed="81"/>
            <rFont val="Tahoma"/>
            <family val="2"/>
          </rPr>
          <t>Susanne Vowles:</t>
        </r>
        <r>
          <rPr>
            <sz val="9"/>
            <color indexed="81"/>
            <rFont val="Tahoma"/>
            <family val="2"/>
          </rPr>
          <t xml:space="preserve">
This course is part of a hotel complex where membership fees were increased, resulting in members leaving.</t>
        </r>
      </text>
    </comment>
    <comment ref="A21" authorId="0" shapeId="0" xr:uid="{9164EF0F-D7F8-4955-AC41-F4022E91E87D}">
      <text>
        <r>
          <rPr>
            <b/>
            <sz val="9"/>
            <color indexed="81"/>
            <rFont val="Tahoma"/>
            <family val="2"/>
          </rPr>
          <t>Susanne Vowles:</t>
        </r>
        <r>
          <rPr>
            <sz val="9"/>
            <color indexed="81"/>
            <rFont val="Tahoma"/>
            <family val="2"/>
          </rPr>
          <t xml:space="preserve">
Janet Partington is a member but Di Richardson is their contact and kindly keeps the lines of communication open.</t>
        </r>
      </text>
    </comment>
    <comment ref="A29" authorId="0" shapeId="0" xr:uid="{ADA448B3-2EC4-471B-9060-E05A2B3F335B}">
      <text>
        <r>
          <rPr>
            <b/>
            <sz val="9"/>
            <color indexed="81"/>
            <rFont val="Tahoma"/>
            <family val="2"/>
          </rPr>
          <t>Susanne Vowles:</t>
        </r>
        <r>
          <rPr>
            <sz val="9"/>
            <color indexed="81"/>
            <rFont val="Tahoma"/>
            <family val="2"/>
          </rPr>
          <t xml:space="preserve">
This club does not have any lady members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Susanne Vowles</author>
  </authors>
  <commentList>
    <comment ref="E171" authorId="0" shapeId="0" xr:uid="{7889E5A9-F51E-4E12-B419-27A6757B5F0B}">
      <text>
        <r>
          <rPr>
            <b/>
            <sz val="9"/>
            <color indexed="81"/>
            <rFont val="Tahoma"/>
            <family val="2"/>
          </rPr>
          <t>Susanne Vowles:</t>
        </r>
        <r>
          <rPr>
            <sz val="9"/>
            <color indexed="81"/>
            <rFont val="Tahoma"/>
            <family val="2"/>
          </rPr>
          <t xml:space="preserve">
Pan Kinnear's membeship list recorded Angie Warnes Email address as zyderhead54@btinternet.co.uk but I was advised at our informal committee meeting on 15 January 2024 that it should be zyderhead54@btinternet.com</t>
        </r>
      </text>
    </comment>
    <comment ref="E197" authorId="0" shapeId="0" xr:uid="{EEA2C51B-70BC-4B25-A88E-8EF1C35F5C09}">
      <text>
        <r>
          <rPr>
            <b/>
            <sz val="9"/>
            <color indexed="81"/>
            <rFont val="Tahoma"/>
            <family val="2"/>
          </rPr>
          <t>Susanne Vowles:</t>
        </r>
        <r>
          <rPr>
            <sz val="9"/>
            <color indexed="81"/>
            <rFont val="Tahoma"/>
            <family val="2"/>
          </rPr>
          <t xml:space="preserve">
Sue Jacobs' membership list recorded Linda Packer's Email address as lindapacker55@hotmail.co.uk but I was advised at our informal committee meeting on 15 January 2024 that it should read lindapacker550@hotmail.co.uk</t>
        </r>
      </text>
    </comment>
    <comment ref="E199" authorId="0" shapeId="0" xr:uid="{FFCB2A97-03B3-4C28-B97A-54C5199C6052}">
      <text>
        <r>
          <rPr>
            <b/>
            <sz val="9"/>
            <color indexed="81"/>
            <rFont val="Tahoma"/>
            <family val="2"/>
          </rPr>
          <t>Susanne Vowles:</t>
        </r>
        <r>
          <rPr>
            <sz val="9"/>
            <color indexed="81"/>
            <rFont val="Tahoma"/>
            <family val="2"/>
          </rPr>
          <t xml:space="preserve">
Sue Jacobs' membership list recorded this Email address as adspis@sky.com but I was advised at our informal committee meeting on 15 January 2024 that it should read adspjs@sky.com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Susanne Vowles</author>
  </authors>
  <commentList>
    <comment ref="E222" authorId="0" shapeId="0" xr:uid="{EE3C147C-B1DF-49F2-88B6-364DEF1988F6}">
      <text>
        <r>
          <rPr>
            <b/>
            <sz val="9"/>
            <color indexed="81"/>
            <rFont val="Tahoma"/>
            <family val="2"/>
          </rPr>
          <t>Susanne Vowles:</t>
        </r>
        <r>
          <rPr>
            <sz val="9"/>
            <color indexed="81"/>
            <rFont val="Tahoma"/>
            <family val="2"/>
          </rPr>
          <t xml:space="preserve">
Sue Jacobs' membership list recorded Linda Packer's Email address as lindapacker55@hotmail.co.uk but I was advised at our informal committee meeting on 15 January 2024 that it should read lindapacker550@hotmail.co.uk</t>
        </r>
      </text>
    </comment>
    <comment ref="E276" authorId="0" shapeId="0" xr:uid="{EA05C994-00D4-489B-BE1C-C4F1FF7E996E}">
      <text>
        <r>
          <rPr>
            <b/>
            <sz val="9"/>
            <color indexed="81"/>
            <rFont val="Tahoma"/>
            <family val="2"/>
          </rPr>
          <t>Susanne Vowles:</t>
        </r>
        <r>
          <rPr>
            <sz val="9"/>
            <color indexed="81"/>
            <rFont val="Tahoma"/>
            <family val="2"/>
          </rPr>
          <t xml:space="preserve">
Sue Jacobs' membership list recorded this Email address as adspis@sky.com but I was advised at our informal committee meeting on 15 January 2024 that it should read adspjs@sky.com</t>
        </r>
      </text>
    </comment>
    <comment ref="E296" authorId="0" shapeId="0" xr:uid="{19262219-DE9E-4328-B5E9-6D50906ABD6D}">
      <text>
        <r>
          <rPr>
            <b/>
            <sz val="9"/>
            <color indexed="81"/>
            <rFont val="Tahoma"/>
            <family val="2"/>
          </rPr>
          <t>Susanne Vowles:</t>
        </r>
        <r>
          <rPr>
            <sz val="9"/>
            <color indexed="81"/>
            <rFont val="Tahoma"/>
            <family val="2"/>
          </rPr>
          <t xml:space="preserve">
Pan Kinnear's membeship list recorded Angie Warnes Email address as zyderhead54@btinternet.co.uk but I was advised at our informal committee meeting on 15 January 2024 that it should be zyderhead54@btinternet.com</t>
        </r>
      </text>
    </comment>
  </commentList>
</comments>
</file>

<file path=xl/sharedStrings.xml><?xml version="1.0" encoding="utf-8"?>
<sst xmlns="http://schemas.openxmlformats.org/spreadsheetml/2006/main" count="4365" uniqueCount="1097">
  <si>
    <t>Somerset County Senior Ladies Golf Association</t>
  </si>
  <si>
    <t>Club</t>
  </si>
  <si>
    <t>First Name</t>
  </si>
  <si>
    <t>Surname</t>
  </si>
  <si>
    <t>Telephone Number</t>
  </si>
  <si>
    <t>Email Address</t>
  </si>
  <si>
    <t>Paid (Y/N)</t>
  </si>
  <si>
    <t>Total Number of Members</t>
  </si>
  <si>
    <t>Total Paid</t>
  </si>
  <si>
    <t>Total Amount Received</t>
  </si>
  <si>
    <t>Y</t>
  </si>
  <si>
    <t>Club:</t>
  </si>
  <si>
    <t>Burnham and Berrow</t>
  </si>
  <si>
    <t>Total Honorary Members</t>
  </si>
  <si>
    <t>CDH Number</t>
  </si>
  <si>
    <t>Bath (Sham Castle)</t>
  </si>
  <si>
    <t>Brean</t>
  </si>
  <si>
    <t>Woodspring</t>
  </si>
  <si>
    <t>Weston-super-Mare</t>
  </si>
  <si>
    <t>Taunton and Pickeridge</t>
  </si>
  <si>
    <t>Wheathill</t>
  </si>
  <si>
    <t>Wells</t>
  </si>
  <si>
    <t>Oake Manor</t>
  </si>
  <si>
    <t>Saltford</t>
  </si>
  <si>
    <t>Cricket St Thomas</t>
  </si>
  <si>
    <t>Worlebury</t>
  </si>
  <si>
    <t>Mendip Spring</t>
  </si>
  <si>
    <t>The Mendip</t>
  </si>
  <si>
    <t>Isle of Wedmore</t>
  </si>
  <si>
    <t>Farrington Park</t>
  </si>
  <si>
    <t>Orchardleigh</t>
  </si>
  <si>
    <t>Enmore</t>
  </si>
  <si>
    <t>Long Sutton</t>
  </si>
  <si>
    <t>Clevedon</t>
  </si>
  <si>
    <t>Cannington</t>
  </si>
  <si>
    <t>Fossway</t>
  </si>
  <si>
    <t>Minehead and West Somerset</t>
  </si>
  <si>
    <t>Tall Pines</t>
  </si>
  <si>
    <t>Tickenham</t>
  </si>
  <si>
    <t>Vivary Park</t>
  </si>
  <si>
    <t>Somerset County Senior Ladies Golf Association
Clubs and their Membership Numbers - 2024</t>
  </si>
  <si>
    <t>June</t>
  </si>
  <si>
    <t>Linda</t>
  </si>
  <si>
    <t>Honorary Member</t>
  </si>
  <si>
    <t>Total Number Paid / Honorary Members</t>
  </si>
  <si>
    <t xml:space="preserve">Linda.edmondson2@gmail.com </t>
  </si>
  <si>
    <t>Di</t>
  </si>
  <si>
    <t>Total Members Paid/Honorary Members</t>
  </si>
  <si>
    <t>Honorary Members</t>
  </si>
  <si>
    <r>
      <t xml:space="preserve">Edmondson </t>
    </r>
    <r>
      <rPr>
        <sz val="12"/>
        <color rgb="FFFF0000"/>
        <rFont val="Arial"/>
        <family val="2"/>
      </rPr>
      <t>(Delegate)</t>
    </r>
  </si>
  <si>
    <t>Total Number of Club Delegates:</t>
  </si>
  <si>
    <t>Not affiliated to a club</t>
  </si>
  <si>
    <t>Joy</t>
  </si>
  <si>
    <t>Hawles</t>
  </si>
  <si>
    <t>No communication</t>
  </si>
  <si>
    <t>Nan</t>
  </si>
  <si>
    <t>Watt</t>
  </si>
  <si>
    <t>Mills</t>
  </si>
  <si>
    <t>junemills39@gmail.com</t>
  </si>
  <si>
    <t>Honorary Members Not Affiliated to a Club</t>
  </si>
  <si>
    <t>Stockwood Vale</t>
  </si>
  <si>
    <t>Ginnette</t>
  </si>
  <si>
    <t>Bowyer</t>
  </si>
  <si>
    <t xml:space="preserve">01984 641638 </t>
  </si>
  <si>
    <t xml:space="preserve">ginnettebowyer@gmail.com </t>
  </si>
  <si>
    <t>Ros</t>
  </si>
  <si>
    <t>Chidgey</t>
  </si>
  <si>
    <t xml:space="preserve">01984 631294 </t>
  </si>
  <si>
    <t xml:space="preserve">roschidgey225@btinternet.com </t>
  </si>
  <si>
    <t>Lesley</t>
  </si>
  <si>
    <t>Davis</t>
  </si>
  <si>
    <t xml:space="preserve">07933 237173 </t>
  </si>
  <si>
    <t xml:space="preserve">lesleydavis56@gmail.com </t>
  </si>
  <si>
    <t>Jenny</t>
  </si>
  <si>
    <t>Elliott</t>
  </si>
  <si>
    <t xml:space="preserve">01643 822358 </t>
  </si>
  <si>
    <t xml:space="preserve">jenelliott@tiscali.co.uk </t>
  </si>
  <si>
    <t>Margaret</t>
  </si>
  <si>
    <t>Gliddon</t>
  </si>
  <si>
    <t xml:space="preserve">01984 632505 </t>
  </si>
  <si>
    <t xml:space="preserve">margaret.gliddon@btinternet.com </t>
  </si>
  <si>
    <t>Tricia</t>
  </si>
  <si>
    <t>Grinter</t>
  </si>
  <si>
    <t xml:space="preserve">07748 306560 </t>
  </si>
  <si>
    <t xml:space="preserve">patriciagrinter@me.com </t>
  </si>
  <si>
    <t>Janet</t>
  </si>
  <si>
    <t>Handley</t>
  </si>
  <si>
    <t xml:space="preserve">01643 706570 </t>
  </si>
  <si>
    <t xml:space="preserve">janethandley2@icloud.com </t>
  </si>
  <si>
    <t>Sarah</t>
  </si>
  <si>
    <t>Hill</t>
  </si>
  <si>
    <t xml:space="preserve">01643 704751 </t>
  </si>
  <si>
    <t xml:space="preserve">sarahahill1@gmail.com </t>
  </si>
  <si>
    <t>Holland</t>
  </si>
  <si>
    <t xml:space="preserve">01643 705872 </t>
  </si>
  <si>
    <t xml:space="preserve">jenny.holland1945@gmail.com </t>
  </si>
  <si>
    <t>Flora</t>
  </si>
  <si>
    <t>Horne</t>
  </si>
  <si>
    <t xml:space="preserve">01643 821575 </t>
  </si>
  <si>
    <t xml:space="preserve">florahorne44@gmail.com </t>
  </si>
  <si>
    <t>Gill</t>
  </si>
  <si>
    <t>Hurley</t>
  </si>
  <si>
    <t xml:space="preserve">01643 704171 </t>
  </si>
  <si>
    <t xml:space="preserve">gilianhurley@btinternet.com </t>
  </si>
  <si>
    <t>Pat</t>
  </si>
  <si>
    <r>
      <t xml:space="preserve">Lucas </t>
    </r>
    <r>
      <rPr>
        <sz val="12"/>
        <color rgb="FFFF0000"/>
        <rFont val="Arial"/>
        <family val="2"/>
      </rPr>
      <t>(Delegate)</t>
    </r>
  </si>
  <si>
    <t xml:space="preserve">01984 639241 </t>
  </si>
  <si>
    <t xml:space="preserve">seagull4601@gmail.com </t>
  </si>
  <si>
    <t>Luckett</t>
  </si>
  <si>
    <t xml:space="preserve">01643 703631 </t>
  </si>
  <si>
    <t xml:space="preserve">kayluckett@btinternet.com </t>
  </si>
  <si>
    <t>Anne</t>
  </si>
  <si>
    <t>Oglesby</t>
  </si>
  <si>
    <t xml:space="preserve">01643 703585 </t>
  </si>
  <si>
    <t xml:space="preserve">ahoglesby@btinternet.com </t>
  </si>
  <si>
    <t>Corinne</t>
  </si>
  <si>
    <t>Rees</t>
  </si>
  <si>
    <t xml:space="preserve">01643 705381 </t>
  </si>
  <si>
    <t xml:space="preserve">corinnerees125@gmail.com </t>
  </si>
  <si>
    <t>Ingrid</t>
  </si>
  <si>
    <t>Swinburn</t>
  </si>
  <si>
    <t xml:space="preserve">01643 706060 </t>
  </si>
  <si>
    <t xml:space="preserve">ingridswinburn@outlook.com </t>
  </si>
  <si>
    <t>Annette</t>
  </si>
  <si>
    <t>O'Hare</t>
  </si>
  <si>
    <t>07850 266476</t>
  </si>
  <si>
    <t>farmwestcott@btinternet.com</t>
  </si>
  <si>
    <t>Data
Protection</t>
  </si>
  <si>
    <t xml:space="preserve">Liz </t>
  </si>
  <si>
    <t>Bloor</t>
  </si>
  <si>
    <t>liz_bloor@hotmail.com</t>
  </si>
  <si>
    <t>Anita</t>
  </si>
  <si>
    <t>Bye</t>
  </si>
  <si>
    <t>anitaebye@icloud.com</t>
  </si>
  <si>
    <t>Jill</t>
  </si>
  <si>
    <t xml:space="preserve">Carter </t>
  </si>
  <si>
    <t>01225 424177</t>
  </si>
  <si>
    <t>carter.jill48@gmail.com</t>
  </si>
  <si>
    <t>Catchpole</t>
  </si>
  <si>
    <t>jennysc@btinternet.com</t>
  </si>
  <si>
    <t>Angela</t>
  </si>
  <si>
    <t>Frith</t>
  </si>
  <si>
    <t>Angelafriatah@gmail.com</t>
  </si>
  <si>
    <t>Fay</t>
  </si>
  <si>
    <t>Galley</t>
  </si>
  <si>
    <t>faygalley@yahoo.com</t>
  </si>
  <si>
    <t>Mary</t>
  </si>
  <si>
    <t>Henderson</t>
  </si>
  <si>
    <t>01225 460750</t>
  </si>
  <si>
    <t>maryhbath@gmail.com</t>
  </si>
  <si>
    <t xml:space="preserve">Hill </t>
  </si>
  <si>
    <t>01225 423486</t>
  </si>
  <si>
    <t>lindahill81@aol.com</t>
  </si>
  <si>
    <t>Marilyn</t>
  </si>
  <si>
    <t>Kirby</t>
  </si>
  <si>
    <t>01225 835765</t>
  </si>
  <si>
    <t>marilyn.kirby@btinternet.com</t>
  </si>
  <si>
    <t>Paula</t>
  </si>
  <si>
    <t>MacLaurin</t>
  </si>
  <si>
    <t>Paulamaclaurin@hotmail.co.uk</t>
  </si>
  <si>
    <t>Deborah</t>
  </si>
  <si>
    <t>McArdle</t>
  </si>
  <si>
    <t>deb@mcardleonline.com</t>
  </si>
  <si>
    <t> 1007749446</t>
  </si>
  <si>
    <t>Barbara</t>
  </si>
  <si>
    <t>Miles</t>
  </si>
  <si>
    <t>01225 863055</t>
  </si>
  <si>
    <t>barbmilesboa@googlemail.com</t>
  </si>
  <si>
    <t>Sandie</t>
  </si>
  <si>
    <t>Moore</t>
  </si>
  <si>
    <t>sandiejmoore@hotmail.com</t>
  </si>
  <si>
    <t>Stephanie</t>
  </si>
  <si>
    <r>
      <t xml:space="preserve">Moorfoot </t>
    </r>
    <r>
      <rPr>
        <sz val="12"/>
        <color rgb="FFFF0000"/>
        <rFont val="Arial"/>
        <family val="2"/>
      </rPr>
      <t xml:space="preserve"> (Delegate)</t>
    </r>
  </si>
  <si>
    <t>01225 863366</t>
  </si>
  <si>
    <t>smoorfoot@hotmail.com</t>
  </si>
  <si>
    <t>Sue</t>
  </si>
  <si>
    <t>Morton-Jenkins</t>
  </si>
  <si>
    <t>01225 313297</t>
  </si>
  <si>
    <t>smortonjenkins@gmail.com</t>
  </si>
  <si>
    <t>Kathy</t>
  </si>
  <si>
    <t>Ogden</t>
  </si>
  <si>
    <t>01225 867595</t>
  </si>
  <si>
    <t>Kathyogden@hotmail.co.uk</t>
  </si>
  <si>
    <t>Perkins</t>
  </si>
  <si>
    <t>maryeperkins64@gmail.com</t>
  </si>
  <si>
    <t>Roebuck</t>
  </si>
  <si>
    <t>01225 859618</t>
  </si>
  <si>
    <t>lproebuck@gmail.com</t>
  </si>
  <si>
    <t>Alison</t>
  </si>
  <si>
    <t>Rushgrove</t>
  </si>
  <si>
    <t>alisonrushgsrove@gmail.com</t>
  </si>
  <si>
    <t>Jan</t>
  </si>
  <si>
    <t>Scilly</t>
  </si>
  <si>
    <t>janets456@btinternet.com</t>
  </si>
  <si>
    <t>Thomas</t>
  </si>
  <si>
    <t xml:space="preserve">susan.thomas21@btopenworld.com </t>
  </si>
  <si>
    <t> 1001702670</t>
  </si>
  <si>
    <t>Bath</t>
  </si>
  <si>
    <t>Gina</t>
  </si>
  <si>
    <t>ginahoward@btinternet.com</t>
  </si>
  <si>
    <t>Marlene</t>
  </si>
  <si>
    <t>Diana</t>
  </si>
  <si>
    <t>Bowerman</t>
  </si>
  <si>
    <t>?</t>
  </si>
  <si>
    <t>dianabowerman12@outlook.com</t>
  </si>
  <si>
    <t>01458 443437</t>
  </si>
  <si>
    <t>jenandgeorge@hotmail.com</t>
  </si>
  <si>
    <t>Dolman</t>
  </si>
  <si>
    <t>01761 472635</t>
  </si>
  <si>
    <t xml:space="preserve">mary.dolman@gmail.com </t>
  </si>
  <si>
    <t>Yvette</t>
  </si>
  <si>
    <t>01179 862362</t>
  </si>
  <si>
    <t>ymegregg@gmail.com</t>
  </si>
  <si>
    <t>Caroline</t>
  </si>
  <si>
    <t>01460 281472</t>
  </si>
  <si>
    <t>carolinegolf3langford@gmail.com</t>
  </si>
  <si>
    <t>Carole</t>
  </si>
  <si>
    <t>01823 690029</t>
  </si>
  <si>
    <t>James</t>
  </si>
  <si>
    <t>01278 769200</t>
  </si>
  <si>
    <t>june@thecourtjames.plus.com</t>
  </si>
  <si>
    <t>Bullock</t>
  </si>
  <si>
    <t>01373 813788</t>
  </si>
  <si>
    <t>eanddmbullock@btinternet.com</t>
  </si>
  <si>
    <t>Chalker</t>
  </si>
  <si>
    <t>01373 864636</t>
  </si>
  <si>
    <t>suechalker@btinternet.com</t>
  </si>
  <si>
    <t>Lorraine</t>
  </si>
  <si>
    <t>Collings</t>
  </si>
  <si>
    <t>01373 462286</t>
  </si>
  <si>
    <t>collings123@blueyonder.co.uk</t>
  </si>
  <si>
    <t>Jones</t>
  </si>
  <si>
    <t>01373 302664</t>
  </si>
  <si>
    <t>patjones2008@icloud.com</t>
  </si>
  <si>
    <t>Pitt</t>
  </si>
  <si>
    <t>01373 471596</t>
  </si>
  <si>
    <t>patpitt@icloud.com</t>
  </si>
  <si>
    <t>Sonia</t>
  </si>
  <si>
    <t>Probert</t>
  </si>
  <si>
    <t>01373 463051</t>
  </si>
  <si>
    <t>Sonia.probert@btinternet.com</t>
  </si>
  <si>
    <t>Regler</t>
  </si>
  <si>
    <t>01373 462684</t>
  </si>
  <si>
    <t>reglerscomm@gmail.com</t>
  </si>
  <si>
    <r>
      <t xml:space="preserve">Sweet </t>
    </r>
    <r>
      <rPr>
        <sz val="12"/>
        <color rgb="FFFF0000"/>
        <rFont val="Arial"/>
        <family val="2"/>
      </rPr>
      <t>(Delegate)</t>
    </r>
  </si>
  <si>
    <t>07930 413796</t>
  </si>
  <si>
    <t>suesweet@btinternet.com</t>
  </si>
  <si>
    <t>Marlon</t>
  </si>
  <si>
    <t>Underhill</t>
  </si>
  <si>
    <t>01225 763354</t>
  </si>
  <si>
    <t>Marion.underhill@gmail.com</t>
  </si>
  <si>
    <t>Carol</t>
  </si>
  <si>
    <t>Weightman</t>
  </si>
  <si>
    <t>01225 938991</t>
  </si>
  <si>
    <t>carolpete@talktalk.net</t>
  </si>
  <si>
    <t>Ann</t>
  </si>
  <si>
    <t>Light</t>
  </si>
  <si>
    <t>07810 272398</t>
  </si>
  <si>
    <t>Helen</t>
  </si>
  <si>
    <t>Clarke</t>
  </si>
  <si>
    <t>01934 877244</t>
  </si>
  <si>
    <t>helen938clarke.@gmail.com</t>
  </si>
  <si>
    <t>Cockeram</t>
  </si>
  <si>
    <t>07368 131830</t>
  </si>
  <si>
    <t>carol_cockeram@yahoo.co.uk</t>
  </si>
  <si>
    <t>Audrey</t>
  </si>
  <si>
    <t>Cowlin</t>
  </si>
  <si>
    <t>01934 414659</t>
  </si>
  <si>
    <t>neilandaudrey@icloud.com</t>
  </si>
  <si>
    <t>Fear</t>
  </si>
  <si>
    <t>07972 175057</t>
  </si>
  <si>
    <t>janetfear@btinternet.com</t>
  </si>
  <si>
    <t>Louise</t>
  </si>
  <si>
    <t>Goodrum</t>
  </si>
  <si>
    <t>07787 787403</t>
  </si>
  <si>
    <t>louise@louisegoodrum.co.uk</t>
  </si>
  <si>
    <r>
      <t xml:space="preserve">Kinch </t>
    </r>
    <r>
      <rPr>
        <sz val="12"/>
        <color rgb="FFFF0000"/>
        <rFont val="Arial"/>
        <family val="2"/>
      </rPr>
      <t>(Delegate)</t>
    </r>
  </si>
  <si>
    <t>01934 515141</t>
  </si>
  <si>
    <t>sue.kinch@talk21.com</t>
  </si>
  <si>
    <t>Eunice</t>
  </si>
  <si>
    <t>McAdams</t>
  </si>
  <si>
    <t>07967 713189</t>
  </si>
  <si>
    <t>eunicemcadams@gmail.com</t>
  </si>
  <si>
    <t>Diane</t>
  </si>
  <si>
    <t>Millar</t>
  </si>
  <si>
    <t>01934 204100</t>
  </si>
  <si>
    <t>dianemillar75@gmail.com</t>
  </si>
  <si>
    <t>Kay</t>
  </si>
  <si>
    <t>Pollard</t>
  </si>
  <si>
    <t>07903 467177</t>
  </si>
  <si>
    <t>Kayppolly45@gmail.com</t>
  </si>
  <si>
    <t>Cheryl</t>
  </si>
  <si>
    <t>Saunders</t>
  </si>
  <si>
    <t>07591 052567</t>
  </si>
  <si>
    <t>cherylsaunders07@hotmail.com</t>
  </si>
  <si>
    <t>Patricia</t>
  </si>
  <si>
    <t>Smith</t>
  </si>
  <si>
    <t>01934 512604</t>
  </si>
  <si>
    <t>triciabilbie@hotmail.com</t>
  </si>
  <si>
    <t>Tonia</t>
  </si>
  <si>
    <t>Wood-Rosingh</t>
  </si>
  <si>
    <t>07825 551162</t>
  </si>
  <si>
    <t>toniawr@outlook.com</t>
  </si>
  <si>
    <t>Liddeatt</t>
  </si>
  <si>
    <t>07833 681351</t>
  </si>
  <si>
    <t>s-liddeatt@sky.com</t>
  </si>
  <si>
    <t xml:space="preserve">Sarah </t>
  </si>
  <si>
    <t>Tyler</t>
  </si>
  <si>
    <t>07861 678783</t>
  </si>
  <si>
    <t>Sarahtyler2004@hotmail.com</t>
  </si>
  <si>
    <t xml:space="preserve">Janet </t>
  </si>
  <si>
    <t>Jamieson</t>
  </si>
  <si>
    <t>07938 636797</t>
  </si>
  <si>
    <t>Janetjamie1946@gmail.com</t>
  </si>
  <si>
    <t>Gittins</t>
  </si>
  <si>
    <t>07811 415014</t>
  </si>
  <si>
    <t>Gillian_Crawford@hotmail.com</t>
  </si>
  <si>
    <t xml:space="preserve">Julie </t>
  </si>
  <si>
    <t>Stafford</t>
  </si>
  <si>
    <t>07525 171553</t>
  </si>
  <si>
    <t>Jlstafford57@gmail.com</t>
  </si>
  <si>
    <t xml:space="preserve">Ginette </t>
  </si>
  <si>
    <t>Bright</t>
  </si>
  <si>
    <t xml:space="preserve">07900 498931 </t>
  </si>
  <si>
    <t>Ginette61@live.co.uk</t>
  </si>
  <si>
    <t>Bocquet</t>
  </si>
  <si>
    <t>01458 834313</t>
  </si>
  <si>
    <t>jillbocquet@aol.com</t>
  </si>
  <si>
    <t>Jackie</t>
  </si>
  <si>
    <t>Clark</t>
  </si>
  <si>
    <t>07773 864574</t>
  </si>
  <si>
    <t>clarkjackied@aol.com</t>
  </si>
  <si>
    <t>Cole</t>
  </si>
  <si>
    <t>07810 648204</t>
  </si>
  <si>
    <t>marilyncole@gmail.com</t>
  </si>
  <si>
    <t>Tina</t>
  </si>
  <si>
    <t>Davies</t>
  </si>
  <si>
    <t>01749 344186</t>
  </si>
  <si>
    <t>bobtin445@yahoo.co.uk</t>
  </si>
  <si>
    <t>Katrina</t>
  </si>
  <si>
    <t>Foote</t>
  </si>
  <si>
    <t>07968 403895</t>
  </si>
  <si>
    <t>katrinafoote@yahoo.com</t>
  </si>
  <si>
    <t>Silvia</t>
  </si>
  <si>
    <t>Gibbon</t>
  </si>
  <si>
    <t>01749 675313</t>
  </si>
  <si>
    <t>silviamgibbon@yahoo.co.uk</t>
  </si>
  <si>
    <t>Philippa</t>
  </si>
  <si>
    <t>Gowen</t>
  </si>
  <si>
    <t>01749 345551</t>
  </si>
  <si>
    <t>philippa.gowen26@gmail.com</t>
  </si>
  <si>
    <t>Christine</t>
  </si>
  <si>
    <t>Jukes</t>
  </si>
  <si>
    <t>07890 270012</t>
  </si>
  <si>
    <t>cjukes88@gmail.com</t>
  </si>
  <si>
    <t>Erica</t>
  </si>
  <si>
    <t>Klim</t>
  </si>
  <si>
    <t>07434 399494</t>
  </si>
  <si>
    <t>erica@klim.co.uk</t>
  </si>
  <si>
    <r>
      <t>Magrath</t>
    </r>
    <r>
      <rPr>
        <sz val="12"/>
        <color rgb="FFFF0000"/>
        <rFont val="Arial"/>
        <family val="2"/>
      </rPr>
      <t xml:space="preserve"> (Delegate)</t>
    </r>
  </si>
  <si>
    <t>01749 675918</t>
  </si>
  <si>
    <t>gillmagrath@gmail.com</t>
  </si>
  <si>
    <t>Ramsay</t>
  </si>
  <si>
    <t>01749 765007</t>
  </si>
  <si>
    <t>dianeramsay12@btinternet.com</t>
  </si>
  <si>
    <t>Linsey</t>
  </si>
  <si>
    <t>Sloman</t>
  </si>
  <si>
    <t>lsloman21@yahoo.com</t>
  </si>
  <si>
    <t>Glynis</t>
  </si>
  <si>
    <t>Slater</t>
  </si>
  <si>
    <t>01749 672766</t>
  </si>
  <si>
    <t>pslats@aol.com</t>
  </si>
  <si>
    <t>Joan</t>
  </si>
  <si>
    <t>Stembridge</t>
  </si>
  <si>
    <t>01749 356685</t>
  </si>
  <si>
    <t>jjstembridge@gmail.com</t>
  </si>
  <si>
    <t>Jane</t>
  </si>
  <si>
    <t>Tucker</t>
  </si>
  <si>
    <t>01761 232604</t>
  </si>
  <si>
    <t>janetucker001@gmail.com</t>
  </si>
  <si>
    <t>Janice</t>
  </si>
  <si>
    <t xml:space="preserve">White </t>
  </si>
  <si>
    <t>janiceapwhite@yahoo.com</t>
  </si>
  <si>
    <t>Wright</t>
  </si>
  <si>
    <t>01458 834971</t>
  </si>
  <si>
    <t>lindawright2230@gmail.com</t>
  </si>
  <si>
    <t>Hazel</t>
  </si>
  <si>
    <t>Cox</t>
  </si>
  <si>
    <t>07887 521894</t>
  </si>
  <si>
    <t>Hazel.cox9942@btinternet.com</t>
  </si>
  <si>
    <t>Arlette</t>
  </si>
  <si>
    <t>Banister</t>
  </si>
  <si>
    <t>arlette.banister@btinternet.com</t>
  </si>
  <si>
    <t>Lynn</t>
  </si>
  <si>
    <t>Banks</t>
  </si>
  <si>
    <t>Barry</t>
  </si>
  <si>
    <t>gillmbarry@gmail.com</t>
  </si>
  <si>
    <t>Bevan</t>
  </si>
  <si>
    <t>bevan537@btinternet.com</t>
  </si>
  <si>
    <t>Birkett</t>
  </si>
  <si>
    <t>janbirkett@msn.com</t>
  </si>
  <si>
    <t>Jean</t>
  </si>
  <si>
    <t>Booth</t>
  </si>
  <si>
    <t>jeanbooth1@live.co.uk</t>
  </si>
  <si>
    <t>Bray</t>
  </si>
  <si>
    <t>carolinebray60@gmail.com</t>
  </si>
  <si>
    <t>Kate</t>
  </si>
  <si>
    <t>Elaine</t>
  </si>
  <si>
    <t>Cullen</t>
  </si>
  <si>
    <t>elaine@livein.care</t>
  </si>
  <si>
    <t>Folland</t>
  </si>
  <si>
    <t>tricia.horner@live.co.uk</t>
  </si>
  <si>
    <t>Gait</t>
  </si>
  <si>
    <t>rosgait@sky.com</t>
  </si>
  <si>
    <t>Vanessa</t>
  </si>
  <si>
    <t>Gardiner</t>
  </si>
  <si>
    <t>v.gardiner@btinternet.com</t>
  </si>
  <si>
    <r>
      <t xml:space="preserve">Harries </t>
    </r>
    <r>
      <rPr>
        <sz val="12"/>
        <color rgb="FFFF0000"/>
        <rFont val="Arial"/>
        <family val="2"/>
      </rPr>
      <t>(Delegate)</t>
    </r>
  </si>
  <si>
    <t>jt897@icloud.com</t>
  </si>
  <si>
    <t>Hay</t>
  </si>
  <si>
    <t>jenny.hay1@btinternet.com</t>
  </si>
  <si>
    <t>Sybil</t>
  </si>
  <si>
    <t>sybmjones5@gmail.com</t>
  </si>
  <si>
    <t>Tracey</t>
  </si>
  <si>
    <t>Marshall</t>
  </si>
  <si>
    <t>tracey.marshall386@btinternet.com</t>
  </si>
  <si>
    <t>Eileen</t>
  </si>
  <si>
    <t>McCarthy</t>
  </si>
  <si>
    <t>mikemccarthy422@outlook.com</t>
  </si>
  <si>
    <t>Moreton</t>
  </si>
  <si>
    <t>janemorton12@yahoo.co.uk</t>
  </si>
  <si>
    <t>Julia</t>
  </si>
  <si>
    <t>Nuttal</t>
  </si>
  <si>
    <t>juliajnuttal@hotmail.com</t>
  </si>
  <si>
    <t>Lin</t>
  </si>
  <si>
    <t>Phillips</t>
  </si>
  <si>
    <t>lin.phillips1@me.com</t>
  </si>
  <si>
    <t>Poynton</t>
  </si>
  <si>
    <t>annette.poynton@outlook.com</t>
  </si>
  <si>
    <t>Alysia</t>
  </si>
  <si>
    <t>alysiarees@btinternet.com</t>
  </si>
  <si>
    <t>Rowland</t>
  </si>
  <si>
    <t>patriciarowland1950@gmail.com</t>
  </si>
  <si>
    <t>Vaughan-France</t>
  </si>
  <si>
    <t>katevfrance@hotmail.com</t>
  </si>
  <si>
    <t>Mandy</t>
  </si>
  <si>
    <t>Vickers</t>
  </si>
  <si>
    <t>mandyvickers@blueyonder.co.uk</t>
  </si>
  <si>
    <t>Vowles</t>
  </si>
  <si>
    <t>sue.vowles1@btinternet.com</t>
  </si>
  <si>
    <t>Yvonne</t>
  </si>
  <si>
    <t>Wildbore</t>
  </si>
  <si>
    <t>yvonne@wildbore.plus.com</t>
  </si>
  <si>
    <t>banx.portishead@sky.com</t>
  </si>
  <si>
    <t>Barton</t>
  </si>
  <si>
    <t>mrs.barton@virgin.net</t>
  </si>
  <si>
    <t>Blood</t>
  </si>
  <si>
    <t>traceyblood@hotmail.com</t>
  </si>
  <si>
    <t>Sara</t>
  </si>
  <si>
    <t>Cox-Conklin</t>
  </si>
  <si>
    <t>scoxconklin@gmail.com</t>
  </si>
  <si>
    <t>Mel</t>
  </si>
  <si>
    <t>Rossi</t>
  </si>
  <si>
    <t>melrossi@outlook.com</t>
  </si>
  <si>
    <t>07926 192139</t>
  </si>
  <si>
    <t>01278 722996</t>
  </si>
  <si>
    <t>01278 760675</t>
  </si>
  <si>
    <t>01170 557742</t>
  </si>
  <si>
    <t>01458 447018</t>
  </si>
  <si>
    <t>01278 780925</t>
  </si>
  <si>
    <t>07975 605762</t>
  </si>
  <si>
    <t>01278 792128</t>
  </si>
  <si>
    <t>01823 279947</t>
  </si>
  <si>
    <t>07507 755013</t>
  </si>
  <si>
    <t>07912 287940</t>
  </si>
  <si>
    <t>01934 813406</t>
  </si>
  <si>
    <t>01278 786507</t>
  </si>
  <si>
    <t>07984 406205</t>
  </si>
  <si>
    <t>01278 780948</t>
  </si>
  <si>
    <t>01934 732866</t>
  </si>
  <si>
    <t>01278 782217</t>
  </si>
  <si>
    <t>07554 625239</t>
  </si>
  <si>
    <t>01278 785897</t>
  </si>
  <si>
    <t>01278 322858</t>
  </si>
  <si>
    <t>01278 788957</t>
  </si>
  <si>
    <t>01458 253654</t>
  </si>
  <si>
    <t>01458 841055</t>
  </si>
  <si>
    <t>01934 415803</t>
  </si>
  <si>
    <t>07342 693942</t>
  </si>
  <si>
    <t>07484 714395</t>
  </si>
  <si>
    <t>01823 480755</t>
  </si>
  <si>
    <t>01278 874430</t>
  </si>
  <si>
    <t>07784 916655</t>
  </si>
  <si>
    <t>01278 751929</t>
  </si>
  <si>
    <t>Greta</t>
  </si>
  <si>
    <r>
      <t>Shaw</t>
    </r>
    <r>
      <rPr>
        <sz val="12"/>
        <color rgb="FFFF0000"/>
        <rFont val="Arial"/>
        <family val="2"/>
      </rPr>
      <t xml:space="preserve"> (Delegate)</t>
    </r>
  </si>
  <si>
    <t>01460 52781</t>
  </si>
  <si>
    <t>barbshaw777@gmail.com</t>
  </si>
  <si>
    <t>Judith</t>
  </si>
  <si>
    <t>Sheila</t>
  </si>
  <si>
    <t>Sylvia</t>
  </si>
  <si>
    <t>Sandra</t>
  </si>
  <si>
    <t>Valerie</t>
  </si>
  <si>
    <t>Amanda</t>
  </si>
  <si>
    <t>Coleen</t>
  </si>
  <si>
    <t>Sheona</t>
  </si>
  <si>
    <t>Chris</t>
  </si>
  <si>
    <t>Denise</t>
  </si>
  <si>
    <t>Theresa</t>
  </si>
  <si>
    <t>Judy</t>
  </si>
  <si>
    <t>Aideen</t>
  </si>
  <si>
    <t>Eliza</t>
  </si>
  <si>
    <t>01460 281728</t>
  </si>
  <si>
    <t>01458 252696</t>
  </si>
  <si>
    <t>01458 253874</t>
  </si>
  <si>
    <t>07443 400738</t>
  </si>
  <si>
    <t>01458 251600</t>
  </si>
  <si>
    <t>07818 054283</t>
  </si>
  <si>
    <t>01935 824430</t>
  </si>
  <si>
    <t>01935 840891</t>
  </si>
  <si>
    <t>01458 253528</t>
  </si>
  <si>
    <t>01458 270855</t>
  </si>
  <si>
    <t>01485 259172</t>
  </si>
  <si>
    <t>07739 099978</t>
  </si>
  <si>
    <t>07435 779326</t>
  </si>
  <si>
    <t>01935 471367</t>
  </si>
  <si>
    <t>01278 691160</t>
  </si>
  <si>
    <t>01458 211041</t>
  </si>
  <si>
    <t>01823 698557</t>
  </si>
  <si>
    <t>01935 593918</t>
  </si>
  <si>
    <t>01458 259202</t>
  </si>
  <si>
    <t>01458 272573</t>
  </si>
  <si>
    <t>01458 252042</t>
  </si>
  <si>
    <t>01458 252022</t>
  </si>
  <si>
    <t>07837 060442</t>
  </si>
  <si>
    <t>01458 252546</t>
  </si>
  <si>
    <t>0788 1625317</t>
  </si>
  <si>
    <t>0780 1734339</t>
  </si>
  <si>
    <t>eileen.arundell@outlook.com</t>
  </si>
  <si>
    <t>jandj88@btinternet.co</t>
  </si>
  <si>
    <t>angabaker@aol.com</t>
  </si>
  <si>
    <t>sheilaberesford42@icloud.com</t>
  </si>
  <si>
    <t>52ninaw@gmail.com</t>
  </si>
  <si>
    <t>bodyangela88@yahoo.com</t>
  </si>
  <si>
    <t>sylvie.coache@yaho.co.uk</t>
  </si>
  <si>
    <t>christine.coates61@hotmail.com</t>
  </si>
  <si>
    <t>mopsyedwards@yahoo.co.uk</t>
  </si>
  <si>
    <t>sandonly@icloud.com</t>
  </si>
  <si>
    <t>balerie.fraser855@btinternet.com</t>
  </si>
  <si>
    <t>arhead@hotmail.co.uk</t>
  </si>
  <si>
    <t>icentown@gmail.com</t>
  </si>
  <si>
    <t>sheonajackson@aol.com</t>
  </si>
  <si>
    <t>cj2110@sky.com</t>
  </si>
  <si>
    <t>calmoor69@hotmail.co.uk</t>
  </si>
  <si>
    <t>suekingston@mac.com</t>
  </si>
  <si>
    <t>marymarshall557@hotmail.com</t>
  </si>
  <si>
    <t>mcraeann8@gmail.com</t>
  </si>
  <si>
    <t>denise.tomblin@btinternet.com</t>
  </si>
  <si>
    <t>theresa.3mountains@hotmail.com</t>
  </si>
  <si>
    <t>carolpat@hotmail.co.uk</t>
  </si>
  <si>
    <t>judyrichards42@btinternet.com</t>
  </si>
  <si>
    <t>aideenroche@btinternet.com</t>
  </si>
  <si>
    <t>cheryl.stacey@openworld.com</t>
  </si>
  <si>
    <t>svaleriethomas@btinternet.com</t>
  </si>
  <si>
    <t>elizavail47@gmail.com</t>
  </si>
  <si>
    <t>caroline@familywolfe.net</t>
  </si>
  <si>
    <t>Arundell</t>
  </si>
  <si>
    <t>Bailey</t>
  </si>
  <si>
    <t>Baker</t>
  </si>
  <si>
    <t>Beresford</t>
  </si>
  <si>
    <t>Blackwell</t>
  </si>
  <si>
    <t>Body</t>
  </si>
  <si>
    <t>Coates</t>
  </si>
  <si>
    <t>Edwards</t>
  </si>
  <si>
    <t>Ford</t>
  </si>
  <si>
    <t>Fraser</t>
  </si>
  <si>
    <t>Head</t>
  </si>
  <si>
    <t>Herriman</t>
  </si>
  <si>
    <t>Jackson</t>
  </si>
  <si>
    <t>Jowett</t>
  </si>
  <si>
    <t>Lancaster</t>
  </si>
  <si>
    <t>Kingston</t>
  </si>
  <si>
    <t>McRae</t>
  </si>
  <si>
    <t>Overson</t>
  </si>
  <si>
    <t>Munns</t>
  </si>
  <si>
    <t>Richards</t>
  </si>
  <si>
    <t>Roche</t>
  </si>
  <si>
    <t>Stacey</t>
  </si>
  <si>
    <t>Vail</t>
  </si>
  <si>
    <t>Wolfe</t>
  </si>
  <si>
    <t>Diney</t>
  </si>
  <si>
    <t>Cathy</t>
  </si>
  <si>
    <t>Marlyn</t>
  </si>
  <si>
    <t>Glenda</t>
  </si>
  <si>
    <t>Bobby</t>
  </si>
  <si>
    <t>Geraldine</t>
  </si>
  <si>
    <t>Pauline</t>
  </si>
  <si>
    <t>Costeloe</t>
  </si>
  <si>
    <t>Preston</t>
  </si>
  <si>
    <t>Stilwell</t>
  </si>
  <si>
    <t>Latham-Creasey</t>
  </si>
  <si>
    <t>Chambers</t>
  </si>
  <si>
    <t>Ferrari</t>
  </si>
  <si>
    <t>White</t>
  </si>
  <si>
    <t>Johnston</t>
  </si>
  <si>
    <t>Hassall</t>
  </si>
  <si>
    <t>07799 113480</t>
  </si>
  <si>
    <t>diney.costeloe@gmail.com</t>
  </si>
  <si>
    <t>07802 568887</t>
  </si>
  <si>
    <t>junephillips711@btinternet.com</t>
  </si>
  <si>
    <t>07751 348871</t>
  </si>
  <si>
    <t>cathpreston@gmail.com</t>
  </si>
  <si>
    <t>07714 751289</t>
  </si>
  <si>
    <t>marlyn.jackson@btinternet.com</t>
  </si>
  <si>
    <t>07740 465560</t>
  </si>
  <si>
    <t>jan@janbishop.co.uk</t>
  </si>
  <si>
    <t>07952 031113</t>
  </si>
  <si>
    <t>suestilwell7@gmail.com</t>
  </si>
  <si>
    <t>07428 787219</t>
  </si>
  <si>
    <t>jandglatham@btinternet.com</t>
  </si>
  <si>
    <t xml:space="preserve">07787 418333 </t>
  </si>
  <si>
    <t>suechambers8103@gmail.com</t>
  </si>
  <si>
    <t>07778 636424</t>
  </si>
  <si>
    <t>ferrari@powellslaw.com</t>
  </si>
  <si>
    <t>whitegeraldine14@gmail.com</t>
  </si>
  <si>
    <t>jencum1@gmail.com</t>
  </si>
  <si>
    <t>07483 831923</t>
  </si>
  <si>
    <t>Hassalp2000@yahoo.co.uk</t>
  </si>
  <si>
    <t>Beakes</t>
  </si>
  <si>
    <t>01823697502 </t>
  </si>
  <si>
    <t>Maryjbeakes.1612@gmail.com</t>
  </si>
  <si>
    <t>Y </t>
  </si>
  <si>
    <t>Liz</t>
  </si>
  <si>
    <t>How</t>
  </si>
  <si>
    <t>lizjhow@btinternet.com</t>
  </si>
  <si>
    <t>Pam</t>
  </si>
  <si>
    <r>
      <t xml:space="preserve">Kinnear </t>
    </r>
    <r>
      <rPr>
        <sz val="12"/>
        <color rgb="FFFF0000"/>
        <rFont val="Arial"/>
        <family val="2"/>
      </rPr>
      <t>(Delegate)</t>
    </r>
  </si>
  <si>
    <t>pamkinnear@hotmail.co.uk</t>
  </si>
  <si>
    <t>Nancy</t>
  </si>
  <si>
    <t>n.marshall100@byinternet.com</t>
  </si>
  <si>
    <t>Karen</t>
  </si>
  <si>
    <t>Potter</t>
  </si>
  <si>
    <t>kpnutswillow@hotmail.co.uk</t>
  </si>
  <si>
    <t>kate61177@gmail.com</t>
  </si>
  <si>
    <t>Angie</t>
  </si>
  <si>
    <t>Warnes</t>
  </si>
  <si>
    <t>07498567261 </t>
  </si>
  <si>
    <t>1003499195 </t>
  </si>
  <si>
    <t xml:space="preserve">Daphne </t>
  </si>
  <si>
    <t>Priddy</t>
  </si>
  <si>
    <t>Acland</t>
  </si>
  <si>
    <t>aclandsue@hotmail.com</t>
  </si>
  <si>
    <t>Bate</t>
  </si>
  <si>
    <t>hiyeb@hotmail.com</t>
  </si>
  <si>
    <t xml:space="preserve">07500 969184 </t>
  </si>
  <si>
    <t>aburtond@yahoo.co.uk</t>
  </si>
  <si>
    <t>Burton</t>
  </si>
  <si>
    <t xml:space="preserve">07738 628175 </t>
  </si>
  <si>
    <t>Cains</t>
  </si>
  <si>
    <t xml:space="preserve">07729 543892 </t>
  </si>
  <si>
    <t>cainsdee@hotmail.co.uk</t>
  </si>
  <si>
    <t>Cornish</t>
  </si>
  <si>
    <t xml:space="preserve">07523 462689 </t>
  </si>
  <si>
    <t>polly192@icloud.com</t>
  </si>
  <si>
    <t>French</t>
  </si>
  <si>
    <t xml:space="preserve">07800 738148 </t>
  </si>
  <si>
    <t>judithafrench52@hotmail.com</t>
  </si>
  <si>
    <t>Green</t>
  </si>
  <si>
    <t xml:space="preserve">07771 908830 </t>
  </si>
  <si>
    <t>marlene.green@live.co.uk</t>
  </si>
  <si>
    <t>Hares</t>
  </si>
  <si>
    <t xml:space="preserve">07760 380761 </t>
  </si>
  <si>
    <t>sue48@btinternet.com</t>
  </si>
  <si>
    <t>Nikki</t>
  </si>
  <si>
    <t>Jehring</t>
  </si>
  <si>
    <t xml:space="preserve">07779 718932 </t>
  </si>
  <si>
    <t>nicky_g@hotmail.com</t>
  </si>
  <si>
    <t>Lyon</t>
  </si>
  <si>
    <t xml:space="preserve">01275 853745 </t>
  </si>
  <si>
    <t>liz.lyon@live.co.uk</t>
  </si>
  <si>
    <t xml:space="preserve">07840 669918 </t>
  </si>
  <si>
    <t>glynisr@btinternet.com</t>
  </si>
  <si>
    <t>Carolyn</t>
  </si>
  <si>
    <t>Rata</t>
  </si>
  <si>
    <t>ratacarolyn@gmail.com</t>
  </si>
  <si>
    <t>Cate</t>
  </si>
  <si>
    <t>Sampson</t>
  </si>
  <si>
    <t>catesampson@aol.com</t>
  </si>
  <si>
    <t>Virginia</t>
  </si>
  <si>
    <t>Suttle</t>
  </si>
  <si>
    <t>ginnysuttle@icloud.com</t>
  </si>
  <si>
    <t xml:space="preserve">07500 518591 </t>
  </si>
  <si>
    <t>Clare</t>
  </si>
  <si>
    <t>Walker</t>
  </si>
  <si>
    <t>cwgolfingbarb@gmail.com</t>
  </si>
  <si>
    <t>Lynne</t>
  </si>
  <si>
    <t>Webb</t>
  </si>
  <si>
    <t xml:space="preserve">07787 528608 </t>
  </si>
  <si>
    <t>lynnwebb1@btinternet.com</t>
  </si>
  <si>
    <t>Wiles</t>
  </si>
  <si>
    <t>janedwiles@gmail.com</t>
  </si>
  <si>
    <t>Ruth</t>
  </si>
  <si>
    <t>Wilson</t>
  </si>
  <si>
    <t xml:space="preserve">07971 421041 </t>
  </si>
  <si>
    <t>wilson.cr748@gmail.com</t>
  </si>
  <si>
    <t>Yates</t>
  </si>
  <si>
    <t xml:space="preserve">07443 506406 </t>
  </si>
  <si>
    <t>diandmartinyates@gmail.com</t>
  </si>
  <si>
    <t>07530 791153</t>
  </si>
  <si>
    <t>01934 853160</t>
  </si>
  <si>
    <t>07910 647550</t>
  </si>
  <si>
    <t>07809 772081</t>
  </si>
  <si>
    <t>07885 487704</t>
  </si>
  <si>
    <t>Life/Honorary Members</t>
  </si>
  <si>
    <r>
      <t xml:space="preserve">Bishop </t>
    </r>
    <r>
      <rPr>
        <sz val="12"/>
        <color rgb="FFFF0000"/>
        <rFont val="Arial"/>
        <family val="2"/>
      </rPr>
      <t>(Delegate)</t>
    </r>
  </si>
  <si>
    <t>Laureen</t>
  </si>
  <si>
    <t>Angell</t>
  </si>
  <si>
    <t>01275 814448</t>
  </si>
  <si>
    <t>laureenangelll@yahoo.com</t>
  </si>
  <si>
    <r>
      <t xml:space="preserve">Lee </t>
    </r>
    <r>
      <rPr>
        <sz val="12"/>
        <color rgb="FFFF0000"/>
        <rFont val="Arial"/>
        <family val="2"/>
      </rPr>
      <t>(Delegate)</t>
    </r>
  </si>
  <si>
    <t>07858 973486</t>
  </si>
  <si>
    <t>alijale04@gmail.com</t>
  </si>
  <si>
    <t>Morgan</t>
  </si>
  <si>
    <t>01275 873968</t>
  </si>
  <si>
    <t>elainemorgan46@icloud.co</t>
  </si>
  <si>
    <t> 01275 873902</t>
  </si>
  <si>
    <t>Kmull682@gmail.com</t>
  </si>
  <si>
    <t>07711 731132 </t>
  </si>
  <si>
    <t>Larraine_white@yahoo.co.uk</t>
  </si>
  <si>
    <t>Deal</t>
  </si>
  <si>
    <t>Dealpd714@gmail.com</t>
  </si>
  <si>
    <t>Horler</t>
  </si>
  <si>
    <t>Merriel.hortler@gmail.com</t>
  </si>
  <si>
    <t>Buckland</t>
  </si>
  <si>
    <t> 07954 579010</t>
  </si>
  <si>
    <t>tracybuckland@icloud.com</t>
  </si>
  <si>
    <t>Heysham</t>
  </si>
  <si>
    <t>McDonald</t>
  </si>
  <si>
    <t>07980 261280</t>
  </si>
  <si>
    <t>1016689919 </t>
  </si>
  <si>
    <t>1016450241 </t>
  </si>
  <si>
    <t>1013648042 </t>
  </si>
  <si>
    <t> 1006646731</t>
  </si>
  <si>
    <t>Sach</t>
  </si>
  <si>
    <t>07977 458360</t>
  </si>
  <si>
    <t>Clevedonlc20@gmail.com</t>
  </si>
  <si>
    <t>jamcdonald@sky.com</t>
  </si>
  <si>
    <t>Vivki</t>
  </si>
  <si>
    <t> 01275 341649</t>
  </si>
  <si>
    <t>Mullholland</t>
  </si>
  <si>
    <t>Tracy</t>
  </si>
  <si>
    <t xml:space="preserve">Pauline </t>
  </si>
  <si>
    <t xml:space="preserve">Angela </t>
  </si>
  <si>
    <t>Merriel</t>
  </si>
  <si>
    <t xml:space="preserve">Karen </t>
  </si>
  <si>
    <t xml:space="preserve">Larraine </t>
  </si>
  <si>
    <t>angelaheysham@icloud.com</t>
  </si>
  <si>
    <t> 01275 876256</t>
  </si>
  <si>
    <t>Barber</t>
  </si>
  <si>
    <t>barbara393@hotmail.co.uk</t>
  </si>
  <si>
    <t>Blackaller</t>
  </si>
  <si>
    <t xml:space="preserve">mblackaller@yahoo.com </t>
  </si>
  <si>
    <t>Blake</t>
  </si>
  <si>
    <t>sarahm.powell@hotmail.co.uk</t>
  </si>
  <si>
    <t>Bristow</t>
  </si>
  <si>
    <t>stephaniebushbaby@icloud.com</t>
  </si>
  <si>
    <t>Heather</t>
  </si>
  <si>
    <t>Crump</t>
  </si>
  <si>
    <t>heather0403@hotmail.com</t>
  </si>
  <si>
    <t>Cutler</t>
  </si>
  <si>
    <t>libcutler@yahoo.co.uk</t>
  </si>
  <si>
    <t>Katy</t>
  </si>
  <si>
    <t>ktx1949@googlemail.com</t>
  </si>
  <si>
    <t>Dowsett</t>
  </si>
  <si>
    <t>dowsettat@gmail.com</t>
  </si>
  <si>
    <t>marlene.ewens@yahoo.com</t>
  </si>
  <si>
    <t>Carolynne</t>
  </si>
  <si>
    <t>Fawcett</t>
  </si>
  <si>
    <t>carolynnef37@gmail.com</t>
  </si>
  <si>
    <t>Lennox</t>
  </si>
  <si>
    <t>Heath</t>
  </si>
  <si>
    <t>lennoxheath@sky.com</t>
  </si>
  <si>
    <t>janhillholmfirth@hotmail.com</t>
  </si>
  <si>
    <t>Knowles</t>
  </si>
  <si>
    <t>lindadunyveg@btinternet.com</t>
  </si>
  <si>
    <t>Jeanne</t>
  </si>
  <si>
    <t>Leader</t>
  </si>
  <si>
    <t>jeanne.leader@btinternet.com</t>
  </si>
  <si>
    <t>corinnelyon@gmail.com</t>
  </si>
  <si>
    <t>McGown</t>
  </si>
  <si>
    <t>alisonmcgown@btinternet.com</t>
  </si>
  <si>
    <t>Patsy</t>
  </si>
  <si>
    <t>patsymorgan@hotmail.co.uk</t>
  </si>
  <si>
    <t>Hilary</t>
  </si>
  <si>
    <t>Parker</t>
  </si>
  <si>
    <t>hils.coates@mac.com</t>
  </si>
  <si>
    <t>Terina</t>
  </si>
  <si>
    <t>terina.marney@sky.com</t>
  </si>
  <si>
    <t>Paul</t>
  </si>
  <si>
    <t>jillmpaul@btinternet.com</t>
  </si>
  <si>
    <t>Pike</t>
  </si>
  <si>
    <t>jepike55@sky.com</t>
  </si>
  <si>
    <t>Fiona</t>
  </si>
  <si>
    <t>Snell</t>
  </si>
  <si>
    <t>fjsnell21@gmail.com</t>
  </si>
  <si>
    <r>
      <t>Ewens</t>
    </r>
    <r>
      <rPr>
        <sz val="12"/>
        <color rgb="FFFF0000"/>
        <rFont val="Arial"/>
        <family val="2"/>
      </rPr>
      <t xml:space="preserve"> (Delegate)</t>
    </r>
  </si>
  <si>
    <t xml:space="preserve">June </t>
  </si>
  <si>
    <t>Janis</t>
  </si>
  <si>
    <t>Maggie</t>
  </si>
  <si>
    <t>Tessa</t>
  </si>
  <si>
    <t>Susan</t>
  </si>
  <si>
    <t>Norma</t>
  </si>
  <si>
    <t>01761 471137</t>
  </si>
  <si>
    <t>01179 862049</t>
  </si>
  <si>
    <t>01225 400196</t>
  </si>
  <si>
    <t>01275 332347</t>
  </si>
  <si>
    <t>01225 374446</t>
  </si>
  <si>
    <t>01179 352262</t>
  </si>
  <si>
    <t>01179 574700</t>
  </si>
  <si>
    <t>01179 864094</t>
  </si>
  <si>
    <t>patriciaaadams7@gmail.com</t>
  </si>
  <si>
    <t>june.boulton@blueyonder.co.uk</t>
  </si>
  <si>
    <t xml:space="preserve">janis.dall@btinternet.com </t>
  </si>
  <si>
    <t xml:space="preserve">william.gilson49@btinternet.com </t>
  </si>
  <si>
    <t>tessaalton@btinternet.com</t>
  </si>
  <si>
    <t>harrisc859@gmail.com</t>
  </si>
  <si>
    <t>sue_jacobs2000@yahoo.co.uk</t>
  </si>
  <si>
    <t xml:space="preserve">thelakes@sky.com </t>
  </si>
  <si>
    <t>pattheteach@aol.com</t>
  </si>
  <si>
    <t>lesleyorgan17@sky.com</t>
  </si>
  <si>
    <t xml:space="preserve">alnorma@blueyonder.co.uk </t>
  </si>
  <si>
    <t xml:space="preserve">h.vince@btinertnet.com </t>
  </si>
  <si>
    <t>gracie.wild26gmail.com</t>
  </si>
  <si>
    <t xml:space="preserve">yvonne.watts@hotmail.com </t>
  </si>
  <si>
    <t>Adams</t>
  </si>
  <si>
    <t>Boulton</t>
  </si>
  <si>
    <t>Dall</t>
  </si>
  <si>
    <t>Gilson</t>
  </si>
  <si>
    <t>Griffiths</t>
  </si>
  <si>
    <t>Harris</t>
  </si>
  <si>
    <r>
      <rPr>
        <sz val="12"/>
        <rFont val="Arial"/>
        <family val="2"/>
      </rPr>
      <t>Jacobs</t>
    </r>
    <r>
      <rPr>
        <sz val="12"/>
        <color rgb="FFFF0000"/>
        <rFont val="Arial"/>
        <family val="2"/>
      </rPr>
      <t xml:space="preserve"> (Delegate)</t>
    </r>
  </si>
  <si>
    <t>Jewell</t>
  </si>
  <si>
    <t>Organ</t>
  </si>
  <si>
    <t>Packer</t>
  </si>
  <si>
    <t>Street</t>
  </si>
  <si>
    <t>Vince</t>
  </si>
  <si>
    <t>Watts</t>
  </si>
  <si>
    <t>Wild</t>
  </si>
  <si>
    <t>01179 865685</t>
  </si>
  <si>
    <t>ann.jewell51@gmail.com</t>
  </si>
  <si>
    <t>Lake</t>
  </si>
  <si>
    <t xml:space="preserve">adspjs@sky.com </t>
  </si>
  <si>
    <t>lindapacker550@hotmail.co.uk</t>
  </si>
  <si>
    <t>zyderhead54@btinternet.com</t>
  </si>
  <si>
    <t>priddydaphne@gmail.com</t>
  </si>
  <si>
    <r>
      <t xml:space="preserve">Nicholson </t>
    </r>
    <r>
      <rPr>
        <sz val="12"/>
        <color rgb="FFFF0000"/>
        <rFont val="Arial"/>
        <family val="2"/>
      </rPr>
      <t>(Delegate)</t>
    </r>
  </si>
  <si>
    <t>Binding</t>
  </si>
  <si>
    <t>Eileenbinding@gmail.com</t>
  </si>
  <si>
    <t>Cockcroft</t>
  </si>
  <si>
    <t>h.swindall@hotmail.co.uk</t>
  </si>
  <si>
    <t>Maclennan</t>
  </si>
  <si>
    <t>ruth@jphm.co.uk</t>
  </si>
  <si>
    <t>diweb@madfizz.myzen.co.uk</t>
  </si>
  <si>
    <t>Weston</t>
  </si>
  <si>
    <t>01278 653192</t>
  </si>
  <si>
    <t>anneponds@yahoo.co.uk</t>
  </si>
  <si>
    <t>07778179754 </t>
  </si>
  <si>
    <t>1016359611 </t>
  </si>
  <si>
    <t>anitastevens2003@hotmail.com</t>
  </si>
  <si>
    <t>Total Number of 
Affiliated Clubs</t>
  </si>
  <si>
    <t>Data Protection</t>
  </si>
  <si>
    <t>Chaplin</t>
  </si>
  <si>
    <t>pchaplin3@hotmaill.co.uk</t>
  </si>
  <si>
    <t xml:space="preserve"> </t>
  </si>
  <si>
    <t>Chapple</t>
  </si>
  <si>
    <t>0117 9511529</t>
  </si>
  <si>
    <t>jchapple53@hotmail.com</t>
  </si>
  <si>
    <t>Viv</t>
  </si>
  <si>
    <t>Ellis</t>
  </si>
  <si>
    <t>01179 838859</t>
  </si>
  <si>
    <t>no email</t>
  </si>
  <si>
    <t>Gregg</t>
  </si>
  <si>
    <t>Hallett</t>
  </si>
  <si>
    <t>cliveandjackie.hallett@virgin.net</t>
  </si>
  <si>
    <t>Andrea</t>
  </si>
  <si>
    <t>Jordan</t>
  </si>
  <si>
    <t>07585 338085</t>
  </si>
  <si>
    <t>andycapjdn@outlook.com</t>
  </si>
  <si>
    <t>Keri</t>
  </si>
  <si>
    <t>Loughran</t>
  </si>
  <si>
    <t>Brigitte</t>
  </si>
  <si>
    <t>Mogg</t>
  </si>
  <si>
    <t>brigitte.mogg@idoxgroup.com</t>
  </si>
  <si>
    <t>Maureen</t>
  </si>
  <si>
    <t>morganmaureen17@gmail.com</t>
  </si>
  <si>
    <t>Kristine</t>
  </si>
  <si>
    <t>Mountford</t>
  </si>
  <si>
    <t>kris@glasshousecottage.com</t>
  </si>
  <si>
    <r>
      <t xml:space="preserve">Powlesland </t>
    </r>
    <r>
      <rPr>
        <sz val="12"/>
        <color rgb="FFFF0000"/>
        <rFont val="Arial"/>
        <family val="2"/>
      </rPr>
      <t>(Delegate)</t>
    </r>
  </si>
  <si>
    <t>apowlesland33@hotmail.co.uk</t>
  </si>
  <si>
    <t>Lynda</t>
  </si>
  <si>
    <t>Sage</t>
  </si>
  <si>
    <t>01179 394784</t>
  </si>
  <si>
    <r>
      <t>l</t>
    </r>
    <r>
      <rPr>
        <u/>
        <sz val="12"/>
        <color rgb="FF0563C1"/>
        <rFont val="Arial"/>
        <family val="2"/>
      </rPr>
      <t>yndasage50@gmail.com</t>
    </r>
  </si>
  <si>
    <t>sportscene-keynsham@hotmail.com</t>
  </si>
  <si>
    <t>Jenkinson</t>
  </si>
  <si>
    <t>07749 927571</t>
  </si>
  <si>
    <t>joanjenkinson15@gmail.com</t>
  </si>
  <si>
    <t>Gates</t>
  </si>
  <si>
    <t>01460 73926</t>
  </si>
  <si>
    <t>amg5015@aol.com</t>
  </si>
  <si>
    <r>
      <t xml:space="preserve">Hillier </t>
    </r>
    <r>
      <rPr>
        <sz val="12"/>
        <color rgb="FFFF0000"/>
        <rFont val="Arial"/>
        <family val="2"/>
      </rPr>
      <t>(Delegate)</t>
    </r>
  </si>
  <si>
    <t>07802 488589</t>
  </si>
  <si>
    <t>Marion</t>
  </si>
  <si>
    <t>Hodgson</t>
  </si>
  <si>
    <t>01458 833264</t>
  </si>
  <si>
    <t>marion.hodgson@outlook.com</t>
  </si>
  <si>
    <t>Hyldon</t>
  </si>
  <si>
    <t>01458 851641</t>
  </si>
  <si>
    <t>vhyldon@hotmail.com</t>
  </si>
  <si>
    <t>Ovland</t>
  </si>
  <si>
    <t>01458 223381</t>
  </si>
  <si>
    <t>sueovland@hotmail.com</t>
  </si>
  <si>
    <t>Dee</t>
  </si>
  <si>
    <t>Powell</t>
  </si>
  <si>
    <t>dee@rick-harrison.co.uk</t>
  </si>
  <si>
    <t xml:space="preserve">Sue </t>
  </si>
  <si>
    <t>Ssuerees@outlook.com</t>
  </si>
  <si>
    <t>Scott</t>
  </si>
  <si>
    <t>anderecke.singlehill@gmail.com</t>
  </si>
  <si>
    <t>janetstreet22@aol.com</t>
  </si>
  <si>
    <t>Rebecca</t>
  </si>
  <si>
    <t>Thompson</t>
  </si>
  <si>
    <t>reb.thompson@btinternet.com</t>
  </si>
  <si>
    <t>Gaye</t>
  </si>
  <si>
    <t>Volk</t>
  </si>
  <si>
    <t>01749 860081</t>
  </si>
  <si>
    <t>gaye.golf@btinternet.com</t>
  </si>
  <si>
    <t>Jen</t>
  </si>
  <si>
    <t>Warmington</t>
  </si>
  <si>
    <t>01749 899003</t>
  </si>
  <si>
    <t>Jen.landgirls@hotmail.co.uk</t>
  </si>
  <si>
    <t>07742 589492</t>
  </si>
  <si>
    <t>susan_m_adams@yahoo.co.uk</t>
  </si>
  <si>
    <t>Bamping</t>
  </si>
  <si>
    <t>suebamping@aol.com</t>
  </si>
  <si>
    <t xml:space="preserve">Nic </t>
  </si>
  <si>
    <t>Boyd</t>
  </si>
  <si>
    <t>nicboyd4@gmail.com</t>
  </si>
  <si>
    <t>Bradshaw</t>
  </si>
  <si>
    <t>smbradshaw1@gmail.com</t>
  </si>
  <si>
    <t>Byrne</t>
  </si>
  <si>
    <t>07814 666089</t>
  </si>
  <si>
    <t>jillbyrne29@yahoo.com</t>
  </si>
  <si>
    <t>Cruse</t>
  </si>
  <si>
    <t>ficruse@aol.com</t>
  </si>
  <si>
    <t>Forward</t>
  </si>
  <si>
    <t>kdforward@aol.com</t>
  </si>
  <si>
    <t>Johnson</t>
  </si>
  <si>
    <t>Lindajohnsongolf@gmail.com</t>
  </si>
  <si>
    <t>rusticmove96@gmail.com</t>
  </si>
  <si>
    <t>Berry</t>
  </si>
  <si>
    <t>Biggs</t>
  </si>
  <si>
    <t xml:space="preserve">Bird </t>
  </si>
  <si>
    <t>Brown</t>
  </si>
  <si>
    <t>Denny</t>
  </si>
  <si>
    <t>Fell</t>
  </si>
  <si>
    <t>Follenfant</t>
  </si>
  <si>
    <t>Gooding</t>
  </si>
  <si>
    <t>Hewitt</t>
  </si>
  <si>
    <t>Hughes</t>
  </si>
  <si>
    <t>Lucas</t>
  </si>
  <si>
    <t>Olive</t>
  </si>
  <si>
    <t>Robson</t>
  </si>
  <si>
    <t>Witter</t>
  </si>
  <si>
    <t>Claire</t>
  </si>
  <si>
    <t>Lyn</t>
  </si>
  <si>
    <t>Mary-Lou</t>
  </si>
  <si>
    <t>Jennifer</t>
  </si>
  <si>
    <t>Ronnie</t>
  </si>
  <si>
    <t>Shirley</t>
  </si>
  <si>
    <t>Wendy</t>
  </si>
  <si>
    <t>Pru</t>
  </si>
  <si>
    <t>01278 683674</t>
  </si>
  <si>
    <t>01934 732917</t>
  </si>
  <si>
    <t>01278 787727</t>
  </si>
  <si>
    <t>01458 448498</t>
  </si>
  <si>
    <t>01934 742502</t>
  </si>
  <si>
    <t>01278 784233</t>
  </si>
  <si>
    <t>01934 713495</t>
  </si>
  <si>
    <t>01934 712661</t>
  </si>
  <si>
    <t>01934 733572</t>
  </si>
  <si>
    <t>01458 831906</t>
  </si>
  <si>
    <t>01278 723371</t>
  </si>
  <si>
    <t>01458 445566</t>
  </si>
  <si>
    <t>01934 820908</t>
  </si>
  <si>
    <t>pamjberry.berry@googlemail.com</t>
  </si>
  <si>
    <t>francescbiggs@icloud.com</t>
  </si>
  <si>
    <t>63ladyb1rd@gmail.com</t>
  </si>
  <si>
    <t>jennyabrown@hotmail.co.uk</t>
  </si>
  <si>
    <t>mloudenny@yahoo.com</t>
  </si>
  <si>
    <t>jennifer.fell2145@live.co.uk</t>
  </si>
  <si>
    <t>pfollies@btinternet.com</t>
  </si>
  <si>
    <t>shirleygooding_3@hotmail.com</t>
  </si>
  <si>
    <t>jane@theciderhouse.net</t>
  </si>
  <si>
    <t>susanjane.hughes@btinternet.com</t>
  </si>
  <si>
    <t>wendydavidlucas@googlemail.com</t>
  </si>
  <si>
    <t>cathyolive@googlemail.com</t>
  </si>
  <si>
    <t>jannorobo@aol.com</t>
  </si>
  <si>
    <t>jennyleighfurlong@gmail.com</t>
  </si>
  <si>
    <t>witterpru@hotmail.com</t>
  </si>
  <si>
    <t>Brain</t>
  </si>
  <si>
    <t>01761 221391</t>
  </si>
  <si>
    <t>maggie@westharptree.net</t>
  </si>
  <si>
    <t>01761 221931</t>
  </si>
  <si>
    <t>Elaine M</t>
  </si>
  <si>
    <t xml:space="preserve">Richardson </t>
  </si>
  <si>
    <t>01761 232711</t>
  </si>
  <si>
    <t>elaine-richardson@outlook.com</t>
  </si>
  <si>
    <t>Allison</t>
  </si>
  <si>
    <t>Rumming</t>
  </si>
  <si>
    <t>01373 462381</t>
  </si>
  <si>
    <t>allyrumming@live.co.uk</t>
  </si>
  <si>
    <t>Simper</t>
  </si>
  <si>
    <t>01373 834315</t>
  </si>
  <si>
    <t>caroline.simper@btinternet.com</t>
  </si>
  <si>
    <r>
      <t xml:space="preserve">Howard </t>
    </r>
    <r>
      <rPr>
        <sz val="12"/>
        <color rgb="FFFF0000"/>
        <rFont val="Arial"/>
        <family val="2"/>
      </rPr>
      <t>(Delegate)</t>
    </r>
  </si>
  <si>
    <t>dashsquance@hotmail.co.uk</t>
  </si>
  <si>
    <t>Paid Members</t>
  </si>
  <si>
    <t>Club Delegates List 2024</t>
  </si>
  <si>
    <r>
      <t xml:space="preserve">Coache Tucker </t>
    </r>
    <r>
      <rPr>
        <sz val="12"/>
        <color rgb="FFFF0000"/>
        <rFont val="Arial"/>
        <family val="2"/>
      </rPr>
      <t>(Delegate)</t>
    </r>
  </si>
  <si>
    <r>
      <t xml:space="preserve">Bond </t>
    </r>
    <r>
      <rPr>
        <sz val="12"/>
        <color rgb="FFFF0000"/>
        <rFont val="Arial"/>
        <family val="2"/>
      </rPr>
      <t>(Delegate)</t>
    </r>
  </si>
  <si>
    <r>
      <t xml:space="preserve">Thomas </t>
    </r>
    <r>
      <rPr>
        <sz val="12"/>
        <color rgb="FFFF0000"/>
        <rFont val="Arial"/>
        <family val="2"/>
      </rPr>
      <t>(Delegate)</t>
    </r>
  </si>
  <si>
    <r>
      <t>Squance</t>
    </r>
    <r>
      <rPr>
        <sz val="12"/>
        <color rgb="FFFF0000"/>
        <rFont val="Arial"/>
        <family val="2"/>
      </rPr>
      <t xml:space="preserve"> (Delegate - TBC)</t>
    </r>
  </si>
  <si>
    <r>
      <t xml:space="preserve">Squance </t>
    </r>
    <r>
      <rPr>
        <sz val="12"/>
        <color rgb="FFFF0000"/>
        <rFont val="Arial"/>
        <family val="2"/>
      </rPr>
      <t>(Delegate - TBC)</t>
    </r>
  </si>
  <si>
    <r>
      <t>Bond</t>
    </r>
    <r>
      <rPr>
        <sz val="12"/>
        <color rgb="FFFF0000"/>
        <rFont val="Arial"/>
        <family val="2"/>
      </rPr>
      <t xml:space="preserve"> (Delegate)</t>
    </r>
  </si>
  <si>
    <t>Total Membership List - Alphabetical Surname Order - 2024</t>
  </si>
  <si>
    <t>Somerset County Senior Ladies Golf Association - 2024</t>
  </si>
  <si>
    <t>Number of Members in 2023</t>
  </si>
  <si>
    <t>Number of Members in 2024</t>
  </si>
  <si>
    <t>Jclight1@googlemail.com</t>
  </si>
  <si>
    <t xml:space="preserve">Those clubs shaded pale yellow above are shown on the SCLGA website as affiliated Somerset Clubs, see below, but do not have any SCSLGA members. </t>
  </si>
  <si>
    <t>ann.jamesd@btopenworld.com</t>
  </si>
  <si>
    <t>Total Membership List - Club Name Order - 2024</t>
  </si>
  <si>
    <t>eunice.caroline1@gmail.com</t>
  </si>
  <si>
    <r>
      <t xml:space="preserve">James </t>
    </r>
    <r>
      <rPr>
        <sz val="12"/>
        <color rgb="FF0070C0"/>
        <rFont val="Arial"/>
        <family val="2"/>
      </rPr>
      <t>(Honorary Member)</t>
    </r>
  </si>
  <si>
    <r>
      <t xml:space="preserve">Patterson </t>
    </r>
    <r>
      <rPr>
        <sz val="12"/>
        <color rgb="FF0070C0"/>
        <rFont val="Arial"/>
        <family val="2"/>
      </rPr>
      <t xml:space="preserve">(Honorary Member) </t>
    </r>
  </si>
  <si>
    <r>
      <t xml:space="preserve">Lumley-Frank </t>
    </r>
    <r>
      <rPr>
        <sz val="12"/>
        <color rgb="FF0070C0"/>
        <rFont val="Arial"/>
        <family val="2"/>
      </rPr>
      <t>(Life Member)</t>
    </r>
  </si>
  <si>
    <r>
      <t>Hawles</t>
    </r>
    <r>
      <rPr>
        <sz val="12"/>
        <color rgb="FFFF0000"/>
        <rFont val="Arial"/>
        <family val="2"/>
      </rPr>
      <t xml:space="preserve"> </t>
    </r>
    <r>
      <rPr>
        <sz val="12"/>
        <color rgb="FF0070C0"/>
        <rFont val="Arial"/>
        <family val="2"/>
      </rPr>
      <t>(Honorary Member)</t>
    </r>
  </si>
  <si>
    <r>
      <t>Mills</t>
    </r>
    <r>
      <rPr>
        <sz val="12"/>
        <color rgb="FF0070C0"/>
        <rFont val="Arial"/>
        <family val="2"/>
      </rPr>
      <t xml:space="preserve"> (Honorary Member)</t>
    </r>
  </si>
  <si>
    <r>
      <rPr>
        <sz val="12"/>
        <color theme="1"/>
        <rFont val="Arial"/>
        <family val="2"/>
      </rPr>
      <t xml:space="preserve">Watt </t>
    </r>
    <r>
      <rPr>
        <sz val="12"/>
        <color rgb="FF0070C0"/>
        <rFont val="Arial"/>
        <family val="2"/>
      </rPr>
      <t>(Honorary Member)</t>
    </r>
  </si>
  <si>
    <r>
      <t xml:space="preserve">Dolman </t>
    </r>
    <r>
      <rPr>
        <sz val="12"/>
        <color rgb="FF0070C0"/>
        <rFont val="Arial"/>
        <family val="2"/>
      </rPr>
      <t>(Honorary Member)</t>
    </r>
  </si>
  <si>
    <r>
      <t>Gregg</t>
    </r>
    <r>
      <rPr>
        <sz val="12"/>
        <color rgb="FF0070C0"/>
        <rFont val="Arial"/>
        <family val="2"/>
      </rPr>
      <t xml:space="preserve"> (Honorary Member)</t>
    </r>
  </si>
  <si>
    <r>
      <t>Bowerman</t>
    </r>
    <r>
      <rPr>
        <sz val="12"/>
        <color rgb="FF0070C0"/>
        <rFont val="Arial"/>
        <family val="2"/>
      </rPr>
      <t xml:space="preserve"> (Honorary Member)</t>
    </r>
  </si>
  <si>
    <r>
      <t>Davis</t>
    </r>
    <r>
      <rPr>
        <sz val="12"/>
        <color rgb="FF0070C0"/>
        <rFont val="Arial"/>
        <family val="2"/>
      </rPr>
      <t xml:space="preserve"> (Honorary Member)</t>
    </r>
  </si>
  <si>
    <r>
      <t>Lumley-Frank</t>
    </r>
    <r>
      <rPr>
        <sz val="12"/>
        <color rgb="FF0070C0"/>
        <rFont val="Arial"/>
        <family val="2"/>
      </rPr>
      <t xml:space="preserve"> (Life Member)</t>
    </r>
  </si>
  <si>
    <r>
      <t>Lumley-Frank</t>
    </r>
    <r>
      <rPr>
        <sz val="12"/>
        <color rgb="FF0070C0"/>
        <rFont val="Arial"/>
        <family val="2"/>
      </rPr>
      <t xml:space="preserve"> </t>
    </r>
  </si>
  <si>
    <r>
      <t>Patterson</t>
    </r>
    <r>
      <rPr>
        <sz val="12"/>
        <color rgb="FF0070C0"/>
        <rFont val="Arial"/>
        <family val="2"/>
      </rPr>
      <t xml:space="preserve"> </t>
    </r>
  </si>
  <si>
    <r>
      <t xml:space="preserve">Bowerman </t>
    </r>
    <r>
      <rPr>
        <sz val="12"/>
        <color rgb="FF0070C0"/>
        <rFont val="Arial"/>
        <family val="2"/>
      </rPr>
      <t>(Honorary Member)</t>
    </r>
  </si>
  <si>
    <r>
      <t xml:space="preserve">Davis </t>
    </r>
    <r>
      <rPr>
        <sz val="12"/>
        <color rgb="FF0070C0"/>
        <rFont val="Arial"/>
        <family val="2"/>
      </rPr>
      <t>(Honorary Member)</t>
    </r>
  </si>
  <si>
    <r>
      <t xml:space="preserve">Gregg </t>
    </r>
    <r>
      <rPr>
        <sz val="12"/>
        <color rgb="FF0070C0"/>
        <rFont val="Arial"/>
        <family val="2"/>
      </rPr>
      <t>(Honorary Member)</t>
    </r>
  </si>
  <si>
    <r>
      <t>Hawles</t>
    </r>
    <r>
      <rPr>
        <sz val="12"/>
        <color rgb="FF0070C0"/>
        <rFont val="Arial"/>
        <family val="2"/>
      </rPr>
      <t xml:space="preserve"> (Honorary Member)</t>
    </r>
  </si>
  <si>
    <r>
      <t>James</t>
    </r>
    <r>
      <rPr>
        <sz val="12"/>
        <color rgb="FF0070C0"/>
        <rFont val="Arial"/>
        <family val="2"/>
      </rPr>
      <t xml:space="preserve"> (Honorary Member)</t>
    </r>
  </si>
  <si>
    <r>
      <t xml:space="preserve">Mills </t>
    </r>
    <r>
      <rPr>
        <sz val="12"/>
        <color rgb="FF0070C0"/>
        <rFont val="Arial"/>
        <family val="2"/>
      </rPr>
      <t>(Honorary Member)</t>
    </r>
  </si>
  <si>
    <r>
      <t>Watt</t>
    </r>
    <r>
      <rPr>
        <sz val="12"/>
        <color rgb="FFFF0000"/>
        <rFont val="Arial"/>
        <family val="2"/>
      </rPr>
      <t xml:space="preserve"> </t>
    </r>
    <r>
      <rPr>
        <sz val="12"/>
        <color rgb="FF0070C0"/>
        <rFont val="Arial"/>
        <family val="2"/>
      </rPr>
      <t>(Honorary Member)</t>
    </r>
  </si>
  <si>
    <t>Jenkin</t>
  </si>
  <si>
    <t>caroljenkin25@gmail.com</t>
  </si>
  <si>
    <t>07586 353868</t>
  </si>
  <si>
    <t>Difference in Membership Numbers in 2024</t>
  </si>
  <si>
    <t>Total Difference in Membership Numbers in 2024</t>
  </si>
  <si>
    <t>01458 781713</t>
  </si>
  <si>
    <t>01458 851425</t>
  </si>
  <si>
    <t>Webster</t>
  </si>
  <si>
    <t>Leng  (Delegate)</t>
  </si>
  <si>
    <r>
      <t xml:space="preserve">Leng </t>
    </r>
    <r>
      <rPr>
        <sz val="12"/>
        <color rgb="FFFF0000"/>
        <rFont val="Arial"/>
        <family val="2"/>
      </rPr>
      <t xml:space="preserve"> (Delegate)</t>
    </r>
  </si>
  <si>
    <r>
      <t xml:space="preserve">Leng </t>
    </r>
    <r>
      <rPr>
        <sz val="12"/>
        <color rgb="FFFF0000"/>
        <rFont val="Arial"/>
        <family val="2"/>
      </rPr>
      <t>(Delegate)</t>
    </r>
  </si>
  <si>
    <t>Lawrence</t>
  </si>
  <si>
    <t>01278 760223</t>
  </si>
  <si>
    <t>janisd@btinternet.com</t>
  </si>
  <si>
    <t>England</t>
  </si>
  <si>
    <t>englandjune@btinternet.com</t>
  </si>
  <si>
    <t>Partington</t>
  </si>
  <si>
    <t>janetp.rjs@gmail.com</t>
  </si>
  <si>
    <t>Caroline Lumley-Frank (Long Sutton) and Carole Patterson (Long Sutton) and June James (Isle of Wedmore Golf Club) are Honorary Members and kindly paid their annual subscription hence a disparity in the "Total Number of Members" and "Total Members Paid/Honorary Members".</t>
  </si>
  <si>
    <t>Caroline Lumley-Frank (Long Sutton), Carole Patterson (Long Sutton) and June James (Isle of Wedmore Golf Club) are Honorary Members and kindly paid their annual subscription hence a disparity in the "Total Number of Members" and "Total Members Paid/Honorary Members".</t>
  </si>
  <si>
    <t>07742 022469 </t>
  </si>
  <si>
    <t>07742 022469</t>
  </si>
  <si>
    <t>Note:  Cherry Kitton, former Honorary Member, passed away on 24 December 2023;
 and, Val Boothman passed away in April 2024.
Additional Note:  Jenny Thomas, Delegate at Isle of Wedmore, paid June James' membership fee as she wasn't sure if June should/should not pay.</t>
  </si>
  <si>
    <t>Nanette</t>
  </si>
  <si>
    <t>nettebridge@yahoo.com</t>
  </si>
  <si>
    <t>Eve</t>
  </si>
  <si>
    <t>Bolton</t>
  </si>
  <si>
    <t>eve bolton167@yahoo.co.uk</t>
  </si>
  <si>
    <t xml:space="preserve">01984 656294 </t>
  </si>
  <si>
    <t>debra5perry@aol.com</t>
  </si>
  <si>
    <t>Debra</t>
  </si>
  <si>
    <t>Perry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</si>
</sst>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£&quot;* #,##0.00_-;\-&quot;£&quot;* #,##0.00_-;_-&quot;£&quot;* &quot;-&quot;??_-;_-@_-"/>
    <numFmt numFmtId="164" formatCode="00000000000"/>
    <numFmt numFmtId="165" formatCode="000000000000"/>
    <numFmt numFmtId="166" formatCode="0000000000"/>
    <numFmt numFmtId="167" formatCode="[Green]\↑0;[Red]\↓0;"/>
    <numFmt numFmtId="168" formatCode="[Blue]\+0;[Red]\-0;[Black]0;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9" tint="-0.499984740745262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2"/>
      <name val="Arial"/>
      <family val="2"/>
    </font>
    <font>
      <u/>
      <sz val="10"/>
      <color rgb="FF0000D4"/>
      <name val="Arial"/>
      <family val="2"/>
    </font>
    <font>
      <sz val="12"/>
      <color rgb="FFFF0000"/>
      <name val="Arial"/>
      <family val="2"/>
    </font>
    <font>
      <u/>
      <sz val="12"/>
      <color theme="10"/>
      <name val="Arial"/>
      <family val="2"/>
    </font>
    <font>
      <sz val="12"/>
      <color rgb="FF000000"/>
      <name val="Arial"/>
      <family val="2"/>
    </font>
    <font>
      <sz val="12"/>
      <color rgb="FF0070C0"/>
      <name val="Arial"/>
      <family val="2"/>
    </font>
    <font>
      <sz val="11"/>
      <color rgb="FFFF0000"/>
      <name val="Arial"/>
      <family val="2"/>
    </font>
    <font>
      <u/>
      <sz val="12"/>
      <color rgb="FF0563C1"/>
      <name val="Arial"/>
      <family val="2"/>
    </font>
    <font>
      <sz val="12"/>
      <color indexed="8"/>
      <name val="Arial"/>
      <family val="2"/>
    </font>
    <font>
      <sz val="10"/>
      <color rgb="FF000000"/>
      <name val="Arial"/>
      <family val="2"/>
    </font>
    <font>
      <sz val="12"/>
      <color rgb="FFF79646"/>
      <name val="Arial"/>
      <family val="2"/>
    </font>
    <font>
      <u/>
      <sz val="12"/>
      <color rgb="FF0000D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color rgb="FF0000FF"/>
      <name val="Arial"/>
      <family val="2"/>
    </font>
    <font>
      <sz val="12"/>
      <color theme="1"/>
      <name val="Aptos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21" fillId="0" borderId="0"/>
    <xf numFmtId="0" fontId="21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</cellStyleXfs>
  <cellXfs count="13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/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6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44" fontId="5" fillId="2" borderId="1" xfId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2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6" fillId="0" borderId="1" xfId="0" applyFont="1" applyBorder="1"/>
    <xf numFmtId="0" fontId="16" fillId="0" borderId="1" xfId="0" applyFont="1" applyBorder="1" applyAlignment="1">
      <alignment horizontal="center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164" fontId="4" fillId="0" borderId="1" xfId="0" applyNumberFormat="1" applyFont="1" applyBorder="1" applyAlignment="1">
      <alignment horizontal="center" vertical="center"/>
    </xf>
    <xf numFmtId="0" fontId="5" fillId="6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6" fillId="0" borderId="3" xfId="0" applyFont="1" applyBorder="1" applyAlignment="1">
      <alignment horizontal="center"/>
    </xf>
    <xf numFmtId="0" fontId="16" fillId="0" borderId="1" xfId="0" applyFont="1" applyBorder="1" applyAlignment="1">
      <alignment vertical="center"/>
    </xf>
    <xf numFmtId="0" fontId="18" fillId="0" borderId="1" xfId="0" applyFont="1" applyBorder="1" applyAlignment="1">
      <alignment vertical="center" wrapText="1"/>
    </xf>
    <xf numFmtId="0" fontId="4" fillId="0" borderId="3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5" fillId="2" borderId="1" xfId="0" applyFont="1" applyFill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20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vertical="center"/>
    </xf>
    <xf numFmtId="0" fontId="22" fillId="0" borderId="1" xfId="0" applyFont="1" applyBorder="1" applyAlignment="1">
      <alignment vertical="center" wrapText="1"/>
    </xf>
    <xf numFmtId="0" fontId="4" fillId="3" borderId="1" xfId="0" applyFont="1" applyFill="1" applyBorder="1"/>
    <xf numFmtId="0" fontId="16" fillId="0" borderId="3" xfId="0" applyFont="1" applyBorder="1" applyAlignment="1">
      <alignment horizontal="center" vertical="center" wrapText="1"/>
    </xf>
    <xf numFmtId="166" fontId="16" fillId="0" borderId="1" xfId="0" applyNumberFormat="1" applyFont="1" applyBorder="1" applyAlignment="1">
      <alignment horizontal="center" vertical="center" wrapText="1"/>
    </xf>
    <xf numFmtId="166" fontId="16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vertical="center"/>
    </xf>
    <xf numFmtId="164" fontId="16" fillId="0" borderId="1" xfId="0" applyNumberFormat="1" applyFont="1" applyBorder="1" applyAlignment="1">
      <alignment horizontal="center"/>
    </xf>
    <xf numFmtId="0" fontId="16" fillId="0" borderId="5" xfId="3" applyFont="1" applyBorder="1"/>
    <xf numFmtId="0" fontId="16" fillId="0" borderId="6" xfId="3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23" fillId="0" borderId="5" xfId="2" applyFont="1" applyBorder="1" applyAlignment="1">
      <alignment horizontal="left"/>
    </xf>
    <xf numFmtId="0" fontId="15" fillId="0" borderId="1" xfId="2" applyFont="1" applyBorder="1"/>
    <xf numFmtId="0" fontId="14" fillId="0" borderId="1" xfId="0" applyFont="1" applyBorder="1"/>
    <xf numFmtId="0" fontId="16" fillId="0" borderId="1" xfId="3" applyFont="1" applyBorder="1"/>
    <xf numFmtId="0" fontId="16" fillId="0" borderId="5" xfId="0" applyFont="1" applyBorder="1" applyAlignment="1">
      <alignment vertical="center" wrapText="1"/>
    </xf>
    <xf numFmtId="0" fontId="16" fillId="0" borderId="1" xfId="3" applyFont="1" applyBorder="1" applyAlignment="1" applyProtection="1">
      <alignment horizontal="left"/>
      <protection locked="0"/>
    </xf>
    <xf numFmtId="0" fontId="16" fillId="0" borderId="1" xfId="3" applyFont="1" applyBorder="1" applyAlignment="1">
      <alignment horizontal="center"/>
    </xf>
    <xf numFmtId="164" fontId="16" fillId="0" borderId="5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4" fontId="16" fillId="0" borderId="1" xfId="3" applyNumberFormat="1" applyFont="1" applyBorder="1" applyAlignment="1">
      <alignment horizontal="center"/>
    </xf>
    <xf numFmtId="0" fontId="16" fillId="0" borderId="1" xfId="3" applyFont="1" applyBorder="1" applyAlignment="1" applyProtection="1">
      <alignment horizontal="center"/>
      <protection locked="0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" xfId="0" applyFont="1" applyBorder="1" applyAlignment="1" applyProtection="1">
      <alignment horizontal="center"/>
      <protection locked="0"/>
    </xf>
    <xf numFmtId="0" fontId="14" fillId="0" borderId="1" xfId="0" applyFont="1" applyBorder="1" applyAlignment="1">
      <alignment horizontal="center"/>
    </xf>
    <xf numFmtId="0" fontId="16" fillId="0" borderId="4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22" fillId="0" borderId="5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0" fontId="3" fillId="6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25" fillId="5" borderId="1" xfId="0" applyFont="1" applyFill="1" applyBorder="1" applyAlignment="1">
      <alignment horizontal="center" vertical="center"/>
    </xf>
    <xf numFmtId="0" fontId="7" fillId="0" borderId="1" xfId="2" applyBorder="1"/>
    <xf numFmtId="0" fontId="2" fillId="0" borderId="0" xfId="0" applyFont="1" applyAlignment="1">
      <alignment wrapText="1"/>
    </xf>
    <xf numFmtId="0" fontId="17" fillId="0" borderId="1" xfId="0" applyFont="1" applyBorder="1"/>
    <xf numFmtId="0" fontId="16" fillId="0" borderId="3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167" fontId="2" fillId="0" borderId="0" xfId="0" applyNumberFormat="1" applyFont="1" applyAlignment="1">
      <alignment vertical="center"/>
    </xf>
    <xf numFmtId="0" fontId="25" fillId="6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168" fontId="3" fillId="2" borderId="1" xfId="0" applyNumberFormat="1" applyFont="1" applyFill="1" applyBorder="1" applyAlignment="1">
      <alignment horizontal="center" vertical="center"/>
    </xf>
    <xf numFmtId="168" fontId="3" fillId="0" borderId="1" xfId="0" applyNumberFormat="1" applyFont="1" applyBorder="1" applyAlignment="1">
      <alignment horizontal="center" vertical="center"/>
    </xf>
    <xf numFmtId="168" fontId="3" fillId="5" borderId="1" xfId="0" applyNumberFormat="1" applyFont="1" applyFill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/>
    </xf>
    <xf numFmtId="0" fontId="26" fillId="0" borderId="1" xfId="0" applyFont="1" applyBorder="1" applyAlignment="1">
      <alignment horizontal="left"/>
    </xf>
    <xf numFmtId="0" fontId="12" fillId="0" borderId="3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wrapText="1"/>
    </xf>
    <xf numFmtId="0" fontId="2" fillId="5" borderId="0" xfId="0" applyFont="1" applyFill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17" fillId="0" borderId="8" xfId="0" applyFont="1" applyBorder="1" applyAlignment="1">
      <alignment horizontal="left" vertical="top" wrapText="1"/>
    </xf>
    <xf numFmtId="0" fontId="14" fillId="0" borderId="7" xfId="0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4" fillId="0" borderId="11" xfId="0" applyFont="1" applyBorder="1" applyAlignment="1">
      <alignment horizontal="left" vertical="top" wrapText="1"/>
    </xf>
    <xf numFmtId="0" fontId="14" fillId="0" borderId="12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14" fillId="0" borderId="13" xfId="0" applyFont="1" applyBorder="1" applyAlignment="1">
      <alignment horizontal="left" vertical="top" wrapText="1"/>
    </xf>
    <xf numFmtId="0" fontId="5" fillId="2" borderId="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4" fillId="0" borderId="7" xfId="0" applyFont="1" applyBorder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</cellXfs>
  <cellStyles count="6">
    <cellStyle name="Currency" xfId="1" builtinId="4"/>
    <cellStyle name="Graphics" xfId="4" xr:uid="{E0FFE9BC-FC9C-42A1-BA3D-D9BFB77FB508}"/>
    <cellStyle name="Hyperlink" xfId="2" builtinId="8"/>
    <cellStyle name="Hyperlink 2" xfId="5" xr:uid="{9A72CFE7-253A-417A-8CC9-6A78987F0D7D}"/>
    <cellStyle name="Normal" xfId="0" builtinId="0"/>
    <cellStyle name="Normal 2" xfId="3" xr:uid="{7248D199-E89B-497C-813D-78B748DB9B30}"/>
  </cellStyles>
  <dxfs count="7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FFFFCC"/>
      <color rgb="FFFF0000"/>
      <color rgb="FFFF33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103842</xdr:colOff>
      <xdr:row>0</xdr:row>
      <xdr:rowOff>29509</xdr:rowOff>
    </xdr:from>
    <xdr:to>
      <xdr:col>5</xdr:col>
      <xdr:colOff>675342</xdr:colOff>
      <xdr:row>0</xdr:row>
      <xdr:rowOff>654984</xdr:rowOff>
    </xdr:to>
    <xdr:pic>
      <xdr:nvPicPr>
        <xdr:cNvPr id="2" name="Picture 1" descr="A green dragon with wings&#10;&#10;Description automatically generated">
          <a:extLst>
            <a:ext uri="{FF2B5EF4-FFF2-40B4-BE49-F238E27FC236}">
              <a16:creationId xmlns:a16="http://schemas.microsoft.com/office/drawing/2014/main" id="{DCBDF3C0-4807-4245-85B8-D83B223754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6783" y="29509"/>
          <a:ext cx="571500" cy="62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</xdr:row>
      <xdr:rowOff>171229</xdr:rowOff>
    </xdr:from>
    <xdr:to>
      <xdr:col>5</xdr:col>
      <xdr:colOff>616324</xdr:colOff>
      <xdr:row>48</xdr:row>
      <xdr:rowOff>44823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CCD0709-82C1-A6CE-3428-08D4F543F3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9972641"/>
          <a:ext cx="6219265" cy="23837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254000</xdr:colOff>
      <xdr:row>0</xdr:row>
      <xdr:rowOff>44450</xdr:rowOff>
    </xdr:from>
    <xdr:to>
      <xdr:col>8</xdr:col>
      <xdr:colOff>825500</xdr:colOff>
      <xdr:row>0</xdr:row>
      <xdr:rowOff>669925</xdr:rowOff>
    </xdr:to>
    <xdr:pic>
      <xdr:nvPicPr>
        <xdr:cNvPr id="2" name="Picture 1" descr="A green dragon with wings&#10;&#10;Description automatically generated">
          <a:extLst>
            <a:ext uri="{FF2B5EF4-FFF2-40B4-BE49-F238E27FC236}">
              <a16:creationId xmlns:a16="http://schemas.microsoft.com/office/drawing/2014/main" id="{1D14B134-BDFE-4221-8884-2AE1ED797C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69950" y="44450"/>
          <a:ext cx="571500" cy="62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254000</xdr:colOff>
      <xdr:row>0</xdr:row>
      <xdr:rowOff>44450</xdr:rowOff>
    </xdr:from>
    <xdr:to>
      <xdr:col>8</xdr:col>
      <xdr:colOff>825500</xdr:colOff>
      <xdr:row>0</xdr:row>
      <xdr:rowOff>669925</xdr:rowOff>
    </xdr:to>
    <xdr:pic>
      <xdr:nvPicPr>
        <xdr:cNvPr id="2" name="Picture 1" descr="A green dragon with wings&#10;&#10;Description automatically generated">
          <a:extLst>
            <a:ext uri="{FF2B5EF4-FFF2-40B4-BE49-F238E27FC236}">
              <a16:creationId xmlns:a16="http://schemas.microsoft.com/office/drawing/2014/main" id="{B3D63E56-FD0E-4279-9717-3A7825FA80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69950" y="44450"/>
          <a:ext cx="571500" cy="62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293007</xdr:colOff>
      <xdr:row>0</xdr:row>
      <xdr:rowOff>45359</xdr:rowOff>
    </xdr:from>
    <xdr:to>
      <xdr:col>7</xdr:col>
      <xdr:colOff>813707</xdr:colOff>
      <xdr:row>1</xdr:row>
      <xdr:rowOff>14698</xdr:rowOff>
    </xdr:to>
    <xdr:pic>
      <xdr:nvPicPr>
        <xdr:cNvPr id="2" name="Picture 1" descr="A green dragon with wings&#10;&#10;Description automatically generated">
          <a:extLst>
            <a:ext uri="{FF2B5EF4-FFF2-40B4-BE49-F238E27FC236}">
              <a16:creationId xmlns:a16="http://schemas.microsoft.com/office/drawing/2014/main" id="{503C1B32-F92E-4566-9D2C-928FC0CF85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8721" y="45359"/>
          <a:ext cx="520700" cy="676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408214</xdr:colOff>
      <xdr:row>0</xdr:row>
      <xdr:rowOff>36286</xdr:rowOff>
    </xdr:from>
    <xdr:to>
      <xdr:col>8</xdr:col>
      <xdr:colOff>1061357</xdr:colOff>
      <xdr:row>3</xdr:row>
      <xdr:rowOff>152401</xdr:rowOff>
    </xdr:to>
    <xdr:pic>
      <xdr:nvPicPr>
        <xdr:cNvPr id="2" name="Picture 1" descr="A green dragon with wings&#10;&#10;Description automatically generated">
          <a:extLst>
            <a:ext uri="{FF2B5EF4-FFF2-40B4-BE49-F238E27FC236}">
              <a16:creationId xmlns:a16="http://schemas.microsoft.com/office/drawing/2014/main" id="{190B14C1-DE8C-474F-B85E-08642E5031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09285" y="36286"/>
          <a:ext cx="653143" cy="7148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mailto:sportscene-keynsham@hotmail.com" TargetMode="External"/><Relationship Id="rId21" Type="http://schemas.openxmlformats.org/officeDocument/2006/relationships/hyperlink" Target="mailto:v.gardiner@btinternet.com" TargetMode="External"/><Relationship Id="rId42" Type="http://schemas.openxmlformats.org/officeDocument/2006/relationships/hyperlink" Target="about:blank" TargetMode="External"/><Relationship Id="rId63" Type="http://schemas.openxmlformats.org/officeDocument/2006/relationships/hyperlink" Target="mailto:jannorobo@aol.com" TargetMode="External"/><Relationship Id="rId84" Type="http://schemas.openxmlformats.org/officeDocument/2006/relationships/hyperlink" Target="mailto:elizavail47@gmail.com" TargetMode="External"/><Relationship Id="rId138" Type="http://schemas.openxmlformats.org/officeDocument/2006/relationships/hyperlink" Target="mailto:dianabowerman12@outlook.com" TargetMode="External"/><Relationship Id="rId159" Type="http://schemas.openxmlformats.org/officeDocument/2006/relationships/hyperlink" Target="mailto:lindawright2230@gmail.com" TargetMode="External"/><Relationship Id="rId170" Type="http://schemas.openxmlformats.org/officeDocument/2006/relationships/hyperlink" Target="mailto:reb.thompson@btinternet.com" TargetMode="External"/><Relationship Id="rId191" Type="http://schemas.openxmlformats.org/officeDocument/2006/relationships/hyperlink" Target="mailto:caroljenkin25@gmail.com" TargetMode="External"/><Relationship Id="rId196" Type="http://schemas.openxmlformats.org/officeDocument/2006/relationships/printerSettings" Target="../printerSettings/printerSettings2.bin"/><Relationship Id="rId16" Type="http://schemas.openxmlformats.org/officeDocument/2006/relationships/hyperlink" Target="mailto:bevan537@btinternet.com" TargetMode="External"/><Relationship Id="rId107" Type="http://schemas.openxmlformats.org/officeDocument/2006/relationships/hyperlink" Target="mailto:janis.dall@btinternet.com" TargetMode="External"/><Relationship Id="rId11" Type="http://schemas.openxmlformats.org/officeDocument/2006/relationships/hyperlink" Target="mailto:Linda.edmondson2@gmail.com" TargetMode="External"/><Relationship Id="rId32" Type="http://schemas.openxmlformats.org/officeDocument/2006/relationships/hyperlink" Target="mailto:patriciarowland1950@gmail.com" TargetMode="External"/><Relationship Id="rId37" Type="http://schemas.openxmlformats.org/officeDocument/2006/relationships/hyperlink" Target="mailto:scoxconklin@gmail.com" TargetMode="External"/><Relationship Id="rId53" Type="http://schemas.openxmlformats.org/officeDocument/2006/relationships/hyperlink" Target="mailto:jennyabrown@hotmail.co.uk" TargetMode="External"/><Relationship Id="rId58" Type="http://schemas.openxmlformats.org/officeDocument/2006/relationships/hyperlink" Target="mailto:jane@theciderhouse.net" TargetMode="External"/><Relationship Id="rId74" Type="http://schemas.openxmlformats.org/officeDocument/2006/relationships/hyperlink" Target="mailto:sheonajackson@aol.com" TargetMode="External"/><Relationship Id="rId79" Type="http://schemas.openxmlformats.org/officeDocument/2006/relationships/hyperlink" Target="mailto:christine.coates61@hotmail.com" TargetMode="External"/><Relationship Id="rId102" Type="http://schemas.openxmlformats.org/officeDocument/2006/relationships/hyperlink" Target="mailto:patjones2008@icloud.com" TargetMode="External"/><Relationship Id="rId123" Type="http://schemas.openxmlformats.org/officeDocument/2006/relationships/hyperlink" Target="mailto:ktx1949@googlemail.com" TargetMode="External"/><Relationship Id="rId128" Type="http://schemas.openxmlformats.org/officeDocument/2006/relationships/hyperlink" Target="mailto:lindadunyveg@btinternet.com" TargetMode="External"/><Relationship Id="rId144" Type="http://schemas.openxmlformats.org/officeDocument/2006/relationships/hyperlink" Target="mailto:dashsquance@hotmail.co.uk" TargetMode="External"/><Relationship Id="rId149" Type="http://schemas.openxmlformats.org/officeDocument/2006/relationships/hyperlink" Target="mailto:katrinafoote@yahoo.com" TargetMode="External"/><Relationship Id="rId5" Type="http://schemas.openxmlformats.org/officeDocument/2006/relationships/hyperlink" Target="about:blank" TargetMode="External"/><Relationship Id="rId90" Type="http://schemas.openxmlformats.org/officeDocument/2006/relationships/hyperlink" Target="mailto:caroline@familywolfe.net" TargetMode="External"/><Relationship Id="rId95" Type="http://schemas.openxmlformats.org/officeDocument/2006/relationships/hyperlink" Target="mailto:ginnettebowyer@gmail.com" TargetMode="External"/><Relationship Id="rId160" Type="http://schemas.openxmlformats.org/officeDocument/2006/relationships/hyperlink" Target="mailto:joanjenkinson15@gmail.com" TargetMode="External"/><Relationship Id="rId165" Type="http://schemas.openxmlformats.org/officeDocument/2006/relationships/hyperlink" Target="mailto:jillbyrne29@yahoo.com" TargetMode="External"/><Relationship Id="rId181" Type="http://schemas.openxmlformats.org/officeDocument/2006/relationships/hyperlink" Target="mailto:dianemillar75@gmail.com" TargetMode="External"/><Relationship Id="rId186" Type="http://schemas.openxmlformats.org/officeDocument/2006/relationships/hyperlink" Target="mailto:Gillian_Crawford@hotmail.com" TargetMode="External"/><Relationship Id="rId22" Type="http://schemas.openxmlformats.org/officeDocument/2006/relationships/hyperlink" Target="mailto:jt897@icloud.com" TargetMode="External"/><Relationship Id="rId27" Type="http://schemas.openxmlformats.org/officeDocument/2006/relationships/hyperlink" Target="mailto:janemorton12@yahoo.co.uk" TargetMode="External"/><Relationship Id="rId43" Type="http://schemas.openxmlformats.org/officeDocument/2006/relationships/hyperlink" Target="mailto:jamcdonald@sky.com" TargetMode="External"/><Relationship Id="rId48" Type="http://schemas.openxmlformats.org/officeDocument/2006/relationships/hyperlink" Target="mailto:anitastevens2003@hotmail.com" TargetMode="External"/><Relationship Id="rId64" Type="http://schemas.openxmlformats.org/officeDocument/2006/relationships/hyperlink" Target="mailto:jennyleighfurlong@gmail.com" TargetMode="External"/><Relationship Id="rId69" Type="http://schemas.openxmlformats.org/officeDocument/2006/relationships/hyperlink" Target="mailto:sylvie.coache@yaho.co.uk" TargetMode="External"/><Relationship Id="rId113" Type="http://schemas.openxmlformats.org/officeDocument/2006/relationships/hyperlink" Target="mailto:h.vince@btinertnet.com" TargetMode="External"/><Relationship Id="rId118" Type="http://schemas.openxmlformats.org/officeDocument/2006/relationships/hyperlink" Target="mailto:barbara393@hotmail.co.uk" TargetMode="External"/><Relationship Id="rId134" Type="http://schemas.openxmlformats.org/officeDocument/2006/relationships/hyperlink" Target="mailto:terina.marney@sky.com" TargetMode="External"/><Relationship Id="rId139" Type="http://schemas.openxmlformats.org/officeDocument/2006/relationships/hyperlink" Target="mailto:mmasutton@aol.com" TargetMode="External"/><Relationship Id="rId80" Type="http://schemas.openxmlformats.org/officeDocument/2006/relationships/hyperlink" Target="mailto:marymarshall557@hotmail.com" TargetMode="External"/><Relationship Id="rId85" Type="http://schemas.openxmlformats.org/officeDocument/2006/relationships/hyperlink" Target="mailto:svaleriethomas@btinternet.com" TargetMode="External"/><Relationship Id="rId150" Type="http://schemas.openxmlformats.org/officeDocument/2006/relationships/hyperlink" Target="mailto:silviamgibbon@yahoo.co.uk" TargetMode="External"/><Relationship Id="rId155" Type="http://schemas.openxmlformats.org/officeDocument/2006/relationships/hyperlink" Target="mailto:lsloman21@yahoo.com" TargetMode="External"/><Relationship Id="rId171" Type="http://schemas.openxmlformats.org/officeDocument/2006/relationships/hyperlink" Target="mailto:gaye.golf@btinternet.com" TargetMode="External"/><Relationship Id="rId176" Type="http://schemas.openxmlformats.org/officeDocument/2006/relationships/hyperlink" Target="mailto:neilandaudrey@icloud.com" TargetMode="External"/><Relationship Id="rId192" Type="http://schemas.openxmlformats.org/officeDocument/2006/relationships/hyperlink" Target="mailto:janisd@btinternet.com" TargetMode="External"/><Relationship Id="rId197" Type="http://schemas.openxmlformats.org/officeDocument/2006/relationships/drawing" Target="../drawings/drawing2.xml"/><Relationship Id="rId12" Type="http://schemas.openxmlformats.org/officeDocument/2006/relationships/hyperlink" Target="mailto:sue.vowles1@btinternet.com" TargetMode="External"/><Relationship Id="rId17" Type="http://schemas.openxmlformats.org/officeDocument/2006/relationships/hyperlink" Target="mailto:janbirkett@msn.com" TargetMode="External"/><Relationship Id="rId33" Type="http://schemas.openxmlformats.org/officeDocument/2006/relationships/hyperlink" Target="mailto:mandyvickers@blueyonder.co.uk" TargetMode="External"/><Relationship Id="rId38" Type="http://schemas.openxmlformats.org/officeDocument/2006/relationships/hyperlink" Target="mailto:melrossi@outlook.com" TargetMode="External"/><Relationship Id="rId59" Type="http://schemas.openxmlformats.org/officeDocument/2006/relationships/hyperlink" Target="mailto:susanjane.hughes@btinternet.com" TargetMode="External"/><Relationship Id="rId103" Type="http://schemas.openxmlformats.org/officeDocument/2006/relationships/hyperlink" Target="mailto:patpitt@icloud.com" TargetMode="External"/><Relationship Id="rId108" Type="http://schemas.openxmlformats.org/officeDocument/2006/relationships/hyperlink" Target="mailto:mary.dolman@gmail.com" TargetMode="External"/><Relationship Id="rId124" Type="http://schemas.openxmlformats.org/officeDocument/2006/relationships/hyperlink" Target="mailto:dowsettat@gmail.com" TargetMode="External"/><Relationship Id="rId129" Type="http://schemas.openxmlformats.org/officeDocument/2006/relationships/hyperlink" Target="mailto:jeanne.leader@btinternet.com" TargetMode="External"/><Relationship Id="rId54" Type="http://schemas.openxmlformats.org/officeDocument/2006/relationships/hyperlink" Target="mailto:mloudenny@yahoo.com" TargetMode="External"/><Relationship Id="rId70" Type="http://schemas.openxmlformats.org/officeDocument/2006/relationships/hyperlink" Target="mailto:mopsyedwards@yahoo.co.uk" TargetMode="External"/><Relationship Id="rId75" Type="http://schemas.openxmlformats.org/officeDocument/2006/relationships/hyperlink" Target="mailto:cj2110@sky.com" TargetMode="External"/><Relationship Id="rId91" Type="http://schemas.openxmlformats.org/officeDocument/2006/relationships/hyperlink" Target="mailto:angabaker@aol.com" TargetMode="External"/><Relationship Id="rId96" Type="http://schemas.openxmlformats.org/officeDocument/2006/relationships/hyperlink" Target="mailto:seagull4601@gmail.com" TargetMode="External"/><Relationship Id="rId140" Type="http://schemas.openxmlformats.org/officeDocument/2006/relationships/hyperlink" Target="mailto:ginahoward@btinternet.com" TargetMode="External"/><Relationship Id="rId145" Type="http://schemas.openxmlformats.org/officeDocument/2006/relationships/hyperlink" Target="mailto:jillbocquet@aol.com" TargetMode="External"/><Relationship Id="rId161" Type="http://schemas.openxmlformats.org/officeDocument/2006/relationships/hyperlink" Target="mailto:susan_m_adams@yahoo.co.uk" TargetMode="External"/><Relationship Id="rId166" Type="http://schemas.openxmlformats.org/officeDocument/2006/relationships/hyperlink" Target="mailto:amg5015@aol.com" TargetMode="External"/><Relationship Id="rId182" Type="http://schemas.openxmlformats.org/officeDocument/2006/relationships/hyperlink" Target="mailto:cherylsaunders07@hotmail.com" TargetMode="External"/><Relationship Id="rId187" Type="http://schemas.openxmlformats.org/officeDocument/2006/relationships/hyperlink" Target="mailto:Ginette61@live.co.uk" TargetMode="External"/><Relationship Id="rId1" Type="http://schemas.openxmlformats.org/officeDocument/2006/relationships/hyperlink" Target="about:blank" TargetMode="External"/><Relationship Id="rId6" Type="http://schemas.openxmlformats.org/officeDocument/2006/relationships/hyperlink" Target="about:blank" TargetMode="External"/><Relationship Id="rId23" Type="http://schemas.openxmlformats.org/officeDocument/2006/relationships/hyperlink" Target="mailto:jenny.hay1@btinternet.com" TargetMode="External"/><Relationship Id="rId28" Type="http://schemas.openxmlformats.org/officeDocument/2006/relationships/hyperlink" Target="mailto:juliajnuttal@hotmail.com" TargetMode="External"/><Relationship Id="rId49" Type="http://schemas.openxmlformats.org/officeDocument/2006/relationships/hyperlink" Target="mailto:pamjberry.berry@googlemail.com" TargetMode="External"/><Relationship Id="rId114" Type="http://schemas.openxmlformats.org/officeDocument/2006/relationships/hyperlink" Target="mailto:yvonne.watts@hotmail.com" TargetMode="External"/><Relationship Id="rId119" Type="http://schemas.openxmlformats.org/officeDocument/2006/relationships/hyperlink" Target="mailto:mblackaller@yahoo.com" TargetMode="External"/><Relationship Id="rId44" Type="http://schemas.openxmlformats.org/officeDocument/2006/relationships/hyperlink" Target="mailto:Clevedonlc20@gmail.com" TargetMode="External"/><Relationship Id="rId60" Type="http://schemas.openxmlformats.org/officeDocument/2006/relationships/hyperlink" Target="mailto:june@thecourtjames.plus.com" TargetMode="External"/><Relationship Id="rId65" Type="http://schemas.openxmlformats.org/officeDocument/2006/relationships/hyperlink" Target="mailto:witterpru@hotmail.com" TargetMode="External"/><Relationship Id="rId81" Type="http://schemas.openxmlformats.org/officeDocument/2006/relationships/hyperlink" Target="mailto:mcraeann8@gmail.com" TargetMode="External"/><Relationship Id="rId86" Type="http://schemas.openxmlformats.org/officeDocument/2006/relationships/hyperlink" Target="mailto:theresa.3mountains@hotmail.com" TargetMode="External"/><Relationship Id="rId130" Type="http://schemas.openxmlformats.org/officeDocument/2006/relationships/hyperlink" Target="mailto:corinnelyon@gmail.com" TargetMode="External"/><Relationship Id="rId135" Type="http://schemas.openxmlformats.org/officeDocument/2006/relationships/hyperlink" Target="mailto:jillmpaul@btinternet.com" TargetMode="External"/><Relationship Id="rId151" Type="http://schemas.openxmlformats.org/officeDocument/2006/relationships/hyperlink" Target="mailto:cjukes88@gmail.com" TargetMode="External"/><Relationship Id="rId156" Type="http://schemas.openxmlformats.org/officeDocument/2006/relationships/hyperlink" Target="mailto:pslats@aol.com" TargetMode="External"/><Relationship Id="rId177" Type="http://schemas.openxmlformats.org/officeDocument/2006/relationships/hyperlink" Target="mailto:janetfear@btinternet.com" TargetMode="External"/><Relationship Id="rId198" Type="http://schemas.openxmlformats.org/officeDocument/2006/relationships/vmlDrawing" Target="../drawings/vmlDrawing2.vml"/><Relationship Id="rId172" Type="http://schemas.openxmlformats.org/officeDocument/2006/relationships/hyperlink" Target="mailto:Lindajohnsongolf@gmail.com" TargetMode="External"/><Relationship Id="rId193" Type="http://schemas.openxmlformats.org/officeDocument/2006/relationships/hyperlink" Target="mailto:englandjune@btinternet.com" TargetMode="External"/><Relationship Id="rId13" Type="http://schemas.openxmlformats.org/officeDocument/2006/relationships/hyperlink" Target="mailto:banx.portishead@sky.com" TargetMode="External"/><Relationship Id="rId18" Type="http://schemas.openxmlformats.org/officeDocument/2006/relationships/hyperlink" Target="mailto:jeanbooth1@live.co.uk" TargetMode="External"/><Relationship Id="rId39" Type="http://schemas.openxmlformats.org/officeDocument/2006/relationships/hyperlink" Target="mailto:elaine@livein.care" TargetMode="External"/><Relationship Id="rId109" Type="http://schemas.openxmlformats.org/officeDocument/2006/relationships/hyperlink" Target="mailto:william.gilson49@btinternet.com" TargetMode="External"/><Relationship Id="rId34" Type="http://schemas.openxmlformats.org/officeDocument/2006/relationships/hyperlink" Target="mailto:yvonne@wildbore.plus.com" TargetMode="External"/><Relationship Id="rId50" Type="http://schemas.openxmlformats.org/officeDocument/2006/relationships/hyperlink" Target="mailto:francescbiggs@icloud.com" TargetMode="External"/><Relationship Id="rId55" Type="http://schemas.openxmlformats.org/officeDocument/2006/relationships/hyperlink" Target="mailto:jennifer.fell2145@live.co.uk" TargetMode="External"/><Relationship Id="rId76" Type="http://schemas.openxmlformats.org/officeDocument/2006/relationships/hyperlink" Target="mailto:calmoor69@hotmail.co.uk" TargetMode="External"/><Relationship Id="rId97" Type="http://schemas.openxmlformats.org/officeDocument/2006/relationships/hyperlink" Target="mailto:farmwestcott@btinternet.com" TargetMode="External"/><Relationship Id="rId104" Type="http://schemas.openxmlformats.org/officeDocument/2006/relationships/hyperlink" Target="mailto:suesweet@btinternet.com" TargetMode="External"/><Relationship Id="rId120" Type="http://schemas.openxmlformats.org/officeDocument/2006/relationships/hyperlink" Target="mailto:sarahm.powell@hotmail.co.uk" TargetMode="External"/><Relationship Id="rId125" Type="http://schemas.openxmlformats.org/officeDocument/2006/relationships/hyperlink" Target="mailto:carolynnef37@gmail.com" TargetMode="External"/><Relationship Id="rId141" Type="http://schemas.openxmlformats.org/officeDocument/2006/relationships/hyperlink" Target="mailto:elaine-richardson@outlook.com" TargetMode="External"/><Relationship Id="rId146" Type="http://schemas.openxmlformats.org/officeDocument/2006/relationships/hyperlink" Target="mailto:clarkjackied@aol.com" TargetMode="External"/><Relationship Id="rId167" Type="http://schemas.openxmlformats.org/officeDocument/2006/relationships/hyperlink" Target="mailto:marion.hodgson@outlook.com" TargetMode="External"/><Relationship Id="rId188" Type="http://schemas.openxmlformats.org/officeDocument/2006/relationships/hyperlink" Target="mailto:Hazel.cox9942@btinternet.com" TargetMode="External"/><Relationship Id="rId7" Type="http://schemas.openxmlformats.org/officeDocument/2006/relationships/hyperlink" Target="about:blank" TargetMode="External"/><Relationship Id="rId71" Type="http://schemas.openxmlformats.org/officeDocument/2006/relationships/hyperlink" Target="mailto:sandonly@icloud.com" TargetMode="External"/><Relationship Id="rId92" Type="http://schemas.openxmlformats.org/officeDocument/2006/relationships/hyperlink" Target="mailto:sheilaberesford42@icloud.com" TargetMode="External"/><Relationship Id="rId162" Type="http://schemas.openxmlformats.org/officeDocument/2006/relationships/hyperlink" Target="mailto:suebamping@aol.com" TargetMode="External"/><Relationship Id="rId183" Type="http://schemas.openxmlformats.org/officeDocument/2006/relationships/hyperlink" Target="mailto:triciabilbie@hotmail.com" TargetMode="External"/><Relationship Id="rId2" Type="http://schemas.openxmlformats.org/officeDocument/2006/relationships/hyperlink" Target="about:blank" TargetMode="External"/><Relationship Id="rId29" Type="http://schemas.openxmlformats.org/officeDocument/2006/relationships/hyperlink" Target="mailto:lin.phillips1@me.com" TargetMode="External"/><Relationship Id="rId24" Type="http://schemas.openxmlformats.org/officeDocument/2006/relationships/hyperlink" Target="mailto:sybmjones5@gmail.com" TargetMode="External"/><Relationship Id="rId40" Type="http://schemas.openxmlformats.org/officeDocument/2006/relationships/hyperlink" Target="mailto:katevfrance@hotmail.com" TargetMode="External"/><Relationship Id="rId45" Type="http://schemas.openxmlformats.org/officeDocument/2006/relationships/hyperlink" Target="mailto:angelaheysham@icloud.com" TargetMode="External"/><Relationship Id="rId66" Type="http://schemas.openxmlformats.org/officeDocument/2006/relationships/hyperlink" Target="mailto:eileen.arundell@outlook.com" TargetMode="External"/><Relationship Id="rId87" Type="http://schemas.openxmlformats.org/officeDocument/2006/relationships/hyperlink" Target="mailto:denise.tomblin@btinternet.com" TargetMode="External"/><Relationship Id="rId110" Type="http://schemas.openxmlformats.org/officeDocument/2006/relationships/hyperlink" Target="mailto:thelakes@sky.com" TargetMode="External"/><Relationship Id="rId115" Type="http://schemas.openxmlformats.org/officeDocument/2006/relationships/hyperlink" Target="mailto:ann.jewell51@gmail.com" TargetMode="External"/><Relationship Id="rId131" Type="http://schemas.openxmlformats.org/officeDocument/2006/relationships/hyperlink" Target="mailto:alisonmcgown@btinternet.com" TargetMode="External"/><Relationship Id="rId136" Type="http://schemas.openxmlformats.org/officeDocument/2006/relationships/hyperlink" Target="mailto:jepike55@sky.com" TargetMode="External"/><Relationship Id="rId157" Type="http://schemas.openxmlformats.org/officeDocument/2006/relationships/hyperlink" Target="mailto:janetucker001@gmail.com" TargetMode="External"/><Relationship Id="rId178" Type="http://schemas.openxmlformats.org/officeDocument/2006/relationships/hyperlink" Target="mailto:louise@louisegoodrum.co.uk" TargetMode="External"/><Relationship Id="rId61" Type="http://schemas.openxmlformats.org/officeDocument/2006/relationships/hyperlink" Target="mailto:wendydavidlucas@googlemail.com" TargetMode="External"/><Relationship Id="rId82" Type="http://schemas.openxmlformats.org/officeDocument/2006/relationships/hyperlink" Target="mailto:carolpat@hotmail.co.uk" TargetMode="External"/><Relationship Id="rId152" Type="http://schemas.openxmlformats.org/officeDocument/2006/relationships/hyperlink" Target="mailto:erica@klim.co.uk" TargetMode="External"/><Relationship Id="rId173" Type="http://schemas.openxmlformats.org/officeDocument/2006/relationships/hyperlink" Target="mailto:rusticmove96@gmail.com" TargetMode="External"/><Relationship Id="rId194" Type="http://schemas.openxmlformats.org/officeDocument/2006/relationships/hyperlink" Target="mailto:nettebridge@yahoo.com" TargetMode="External"/><Relationship Id="rId199" Type="http://schemas.openxmlformats.org/officeDocument/2006/relationships/comments" Target="../comments2.xml"/><Relationship Id="rId19" Type="http://schemas.openxmlformats.org/officeDocument/2006/relationships/hyperlink" Target="mailto:tricia.horner@live.co.uk" TargetMode="External"/><Relationship Id="rId14" Type="http://schemas.openxmlformats.org/officeDocument/2006/relationships/hyperlink" Target="mailto:arlette.banister@btinternet.com" TargetMode="External"/><Relationship Id="rId30" Type="http://schemas.openxmlformats.org/officeDocument/2006/relationships/hyperlink" Target="mailto:annette.poynton@outlook.com" TargetMode="External"/><Relationship Id="rId35" Type="http://schemas.openxmlformats.org/officeDocument/2006/relationships/hyperlink" Target="mailto:mrs.barton@virgin.net" TargetMode="External"/><Relationship Id="rId56" Type="http://schemas.openxmlformats.org/officeDocument/2006/relationships/hyperlink" Target="mailto:pfollies@btinternet.com" TargetMode="External"/><Relationship Id="rId77" Type="http://schemas.openxmlformats.org/officeDocument/2006/relationships/hyperlink" Target="mailto:suekingston@mac.com" TargetMode="External"/><Relationship Id="rId100" Type="http://schemas.openxmlformats.org/officeDocument/2006/relationships/hyperlink" Target="mailto:zyderhead54@btinternet.com" TargetMode="External"/><Relationship Id="rId105" Type="http://schemas.openxmlformats.org/officeDocument/2006/relationships/hyperlink" Target="mailto:ann.jamesd@btopenworld.com" TargetMode="External"/><Relationship Id="rId126" Type="http://schemas.openxmlformats.org/officeDocument/2006/relationships/hyperlink" Target="mailto:lennoxheath@sky.com" TargetMode="External"/><Relationship Id="rId147" Type="http://schemas.openxmlformats.org/officeDocument/2006/relationships/hyperlink" Target="mailto:bobtin445@yahoo.co.uk" TargetMode="External"/><Relationship Id="rId168" Type="http://schemas.openxmlformats.org/officeDocument/2006/relationships/hyperlink" Target="mailto:vhyldon@hotmail.com" TargetMode="External"/><Relationship Id="rId8" Type="http://schemas.openxmlformats.org/officeDocument/2006/relationships/hyperlink" Target="about:blank" TargetMode="External"/><Relationship Id="rId51" Type="http://schemas.openxmlformats.org/officeDocument/2006/relationships/hyperlink" Target="mailto:63ladyb1rd@gmail.com" TargetMode="External"/><Relationship Id="rId72" Type="http://schemas.openxmlformats.org/officeDocument/2006/relationships/hyperlink" Target="mailto:balerie.fraser855@btinternet.com" TargetMode="External"/><Relationship Id="rId93" Type="http://schemas.openxmlformats.org/officeDocument/2006/relationships/hyperlink" Target="mailto:judyrichards42@btinternet.com" TargetMode="External"/><Relationship Id="rId98" Type="http://schemas.openxmlformats.org/officeDocument/2006/relationships/hyperlink" Target="mailto:pamkinnear@hotmail.co.uk" TargetMode="External"/><Relationship Id="rId121" Type="http://schemas.openxmlformats.org/officeDocument/2006/relationships/hyperlink" Target="mailto:stephaniebushbaby@icloud.com" TargetMode="External"/><Relationship Id="rId142" Type="http://schemas.openxmlformats.org/officeDocument/2006/relationships/hyperlink" Target="mailto:allyrumming@live.co.uk" TargetMode="External"/><Relationship Id="rId163" Type="http://schemas.openxmlformats.org/officeDocument/2006/relationships/hyperlink" Target="mailto:nicboyd4@gmail.com" TargetMode="External"/><Relationship Id="rId184" Type="http://schemas.openxmlformats.org/officeDocument/2006/relationships/hyperlink" Target="mailto:toniawr@outlook.com" TargetMode="External"/><Relationship Id="rId189" Type="http://schemas.openxmlformats.org/officeDocument/2006/relationships/hyperlink" Target="mailto:junemills39@gmail.com" TargetMode="External"/><Relationship Id="rId3" Type="http://schemas.openxmlformats.org/officeDocument/2006/relationships/hyperlink" Target="about:blank" TargetMode="External"/><Relationship Id="rId25" Type="http://schemas.openxmlformats.org/officeDocument/2006/relationships/hyperlink" Target="mailto:tracey.marshall386@btinternet.com" TargetMode="External"/><Relationship Id="rId46" Type="http://schemas.openxmlformats.org/officeDocument/2006/relationships/hyperlink" Target="mailto:barbshaw777@gmail.com" TargetMode="External"/><Relationship Id="rId67" Type="http://schemas.openxmlformats.org/officeDocument/2006/relationships/hyperlink" Target="mailto:jandj88@btinternet.co" TargetMode="External"/><Relationship Id="rId116" Type="http://schemas.openxmlformats.org/officeDocument/2006/relationships/hyperlink" Target="mailto:lindapacker550@hotmail.co.uk" TargetMode="External"/><Relationship Id="rId137" Type="http://schemas.openxmlformats.org/officeDocument/2006/relationships/hyperlink" Target="mailto:fjsnell21@gmail.com" TargetMode="External"/><Relationship Id="rId158" Type="http://schemas.openxmlformats.org/officeDocument/2006/relationships/hyperlink" Target="mailto:janiceapwhite@yahoo.com" TargetMode="External"/><Relationship Id="rId20" Type="http://schemas.openxmlformats.org/officeDocument/2006/relationships/hyperlink" Target="mailto:rosgait@sky.com" TargetMode="External"/><Relationship Id="rId41" Type="http://schemas.openxmlformats.org/officeDocument/2006/relationships/hyperlink" Target="about:blank" TargetMode="External"/><Relationship Id="rId62" Type="http://schemas.openxmlformats.org/officeDocument/2006/relationships/hyperlink" Target="mailto:cathyolive@googlemail.com" TargetMode="External"/><Relationship Id="rId83" Type="http://schemas.openxmlformats.org/officeDocument/2006/relationships/hyperlink" Target="mailto:aideenroche@btinternet.com" TargetMode="External"/><Relationship Id="rId88" Type="http://schemas.openxmlformats.org/officeDocument/2006/relationships/hyperlink" Target="mailto:icentown@gmail.com" TargetMode="External"/><Relationship Id="rId111" Type="http://schemas.openxmlformats.org/officeDocument/2006/relationships/hyperlink" Target="mailto:alnorma@blueyonder.co.uk" TargetMode="External"/><Relationship Id="rId132" Type="http://schemas.openxmlformats.org/officeDocument/2006/relationships/hyperlink" Target="mailto:patsymorgan@hotmail.co.uk" TargetMode="External"/><Relationship Id="rId153" Type="http://schemas.openxmlformats.org/officeDocument/2006/relationships/hyperlink" Target="mailto:gillmagrath@gmail.com" TargetMode="External"/><Relationship Id="rId174" Type="http://schemas.openxmlformats.org/officeDocument/2006/relationships/hyperlink" Target="mailto:helen938clarke.@gmail.com" TargetMode="External"/><Relationship Id="rId179" Type="http://schemas.openxmlformats.org/officeDocument/2006/relationships/hyperlink" Target="mailto:sue.kinch@talk21.com" TargetMode="External"/><Relationship Id="rId195" Type="http://schemas.openxmlformats.org/officeDocument/2006/relationships/hyperlink" Target="mailto:debra5perry@aol.com" TargetMode="External"/><Relationship Id="rId190" Type="http://schemas.openxmlformats.org/officeDocument/2006/relationships/hyperlink" Target="mailto:alijale04@gmail.com" TargetMode="External"/><Relationship Id="rId15" Type="http://schemas.openxmlformats.org/officeDocument/2006/relationships/hyperlink" Target="mailto:gillmbarry@gmail.com" TargetMode="External"/><Relationship Id="rId36" Type="http://schemas.openxmlformats.org/officeDocument/2006/relationships/hyperlink" Target="mailto:traceyblood@hotmail.com" TargetMode="External"/><Relationship Id="rId57" Type="http://schemas.openxmlformats.org/officeDocument/2006/relationships/hyperlink" Target="mailto:shirleygooding_3@hotmail.com" TargetMode="External"/><Relationship Id="rId106" Type="http://schemas.openxmlformats.org/officeDocument/2006/relationships/hyperlink" Target="mailto:Jclight1@googlemail.com" TargetMode="External"/><Relationship Id="rId127" Type="http://schemas.openxmlformats.org/officeDocument/2006/relationships/hyperlink" Target="mailto:janhillholmfirth@hotmail.com" TargetMode="External"/><Relationship Id="rId10" Type="http://schemas.openxmlformats.org/officeDocument/2006/relationships/hyperlink" Target="mailto:susan.thomas21@btopenworld.com" TargetMode="External"/><Relationship Id="rId31" Type="http://schemas.openxmlformats.org/officeDocument/2006/relationships/hyperlink" Target="mailto:alysiarees@btinternet.com" TargetMode="External"/><Relationship Id="rId52" Type="http://schemas.openxmlformats.org/officeDocument/2006/relationships/hyperlink" Target="mailto:eunice.caroline1@gmail.com" TargetMode="External"/><Relationship Id="rId73" Type="http://schemas.openxmlformats.org/officeDocument/2006/relationships/hyperlink" Target="mailto:arhead@hotmail.co.uk" TargetMode="External"/><Relationship Id="rId78" Type="http://schemas.openxmlformats.org/officeDocument/2006/relationships/hyperlink" Target="mailto:carolinegolf3langford@gmail.com" TargetMode="External"/><Relationship Id="rId94" Type="http://schemas.openxmlformats.org/officeDocument/2006/relationships/hyperlink" Target="mailto:cheryl.stacey@openworld.com" TargetMode="External"/><Relationship Id="rId99" Type="http://schemas.openxmlformats.org/officeDocument/2006/relationships/hyperlink" Target="mailto:kate61177@gmail.com" TargetMode="External"/><Relationship Id="rId101" Type="http://schemas.openxmlformats.org/officeDocument/2006/relationships/hyperlink" Target="mailto:priddydaphne@gmail.com" TargetMode="External"/><Relationship Id="rId122" Type="http://schemas.openxmlformats.org/officeDocument/2006/relationships/hyperlink" Target="mailto:heather0403@hotmail.com" TargetMode="External"/><Relationship Id="rId143" Type="http://schemas.openxmlformats.org/officeDocument/2006/relationships/hyperlink" Target="mailto:caroline.simper@btinternet.com" TargetMode="External"/><Relationship Id="rId148" Type="http://schemas.openxmlformats.org/officeDocument/2006/relationships/hyperlink" Target="mailto:jenandgeorge@hotmail.com" TargetMode="External"/><Relationship Id="rId164" Type="http://schemas.openxmlformats.org/officeDocument/2006/relationships/hyperlink" Target="mailto:smbradshaw1@gmail.com" TargetMode="External"/><Relationship Id="rId169" Type="http://schemas.openxmlformats.org/officeDocument/2006/relationships/hyperlink" Target="mailto:sueovland@hotmail.com" TargetMode="External"/><Relationship Id="rId185" Type="http://schemas.openxmlformats.org/officeDocument/2006/relationships/hyperlink" Target="mailto:s-liddeatt@sky.com" TargetMode="External"/><Relationship Id="rId4" Type="http://schemas.openxmlformats.org/officeDocument/2006/relationships/hyperlink" Target="about:blank" TargetMode="External"/><Relationship Id="rId9" Type="http://schemas.openxmlformats.org/officeDocument/2006/relationships/hyperlink" Target="about:blank" TargetMode="External"/><Relationship Id="rId180" Type="http://schemas.openxmlformats.org/officeDocument/2006/relationships/hyperlink" Target="mailto:eunicemcadams@gmail.com" TargetMode="External"/><Relationship Id="rId26" Type="http://schemas.openxmlformats.org/officeDocument/2006/relationships/hyperlink" Target="mailto:mikemccarthy422@outlook.com" TargetMode="External"/><Relationship Id="rId47" Type="http://schemas.openxmlformats.org/officeDocument/2006/relationships/hyperlink" Target="mailto:diweb@madfizz.myzen.co.uk" TargetMode="External"/><Relationship Id="rId68" Type="http://schemas.openxmlformats.org/officeDocument/2006/relationships/hyperlink" Target="mailto:52ninaw@gmail.com" TargetMode="External"/><Relationship Id="rId89" Type="http://schemas.openxmlformats.org/officeDocument/2006/relationships/hyperlink" Target="mailto:bodyangela88@yahoo.com" TargetMode="External"/><Relationship Id="rId112" Type="http://schemas.openxmlformats.org/officeDocument/2006/relationships/hyperlink" Target="mailto:adspjs@sky.com" TargetMode="External"/><Relationship Id="rId133" Type="http://schemas.openxmlformats.org/officeDocument/2006/relationships/hyperlink" Target="mailto:hils.coates@mac.com" TargetMode="External"/><Relationship Id="rId154" Type="http://schemas.openxmlformats.org/officeDocument/2006/relationships/hyperlink" Target="mailto:dianeramsay12@btinternet.com" TargetMode="External"/><Relationship Id="rId175" Type="http://schemas.openxmlformats.org/officeDocument/2006/relationships/hyperlink" Target="mailto:carol_cockeram@yahoo.co.uk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mailto:sportscene-keynsham@hotmail.com" TargetMode="External"/><Relationship Id="rId21" Type="http://schemas.openxmlformats.org/officeDocument/2006/relationships/hyperlink" Target="mailto:v.gardiner@btinternet.com" TargetMode="External"/><Relationship Id="rId42" Type="http://schemas.openxmlformats.org/officeDocument/2006/relationships/hyperlink" Target="about:blank" TargetMode="External"/><Relationship Id="rId63" Type="http://schemas.openxmlformats.org/officeDocument/2006/relationships/hyperlink" Target="mailto:jannorobo@aol.com" TargetMode="External"/><Relationship Id="rId84" Type="http://schemas.openxmlformats.org/officeDocument/2006/relationships/hyperlink" Target="mailto:elizavail47@gmail.com" TargetMode="External"/><Relationship Id="rId138" Type="http://schemas.openxmlformats.org/officeDocument/2006/relationships/hyperlink" Target="mailto:dianabowerman12@outlook.com" TargetMode="External"/><Relationship Id="rId159" Type="http://schemas.openxmlformats.org/officeDocument/2006/relationships/hyperlink" Target="mailto:lindawright2230@gmail.com" TargetMode="External"/><Relationship Id="rId170" Type="http://schemas.openxmlformats.org/officeDocument/2006/relationships/hyperlink" Target="mailto:reb.thompson@btinternet.com" TargetMode="External"/><Relationship Id="rId191" Type="http://schemas.openxmlformats.org/officeDocument/2006/relationships/hyperlink" Target="mailto:caroljenkin25@gmail.com" TargetMode="External"/><Relationship Id="rId196" Type="http://schemas.openxmlformats.org/officeDocument/2006/relationships/printerSettings" Target="../printerSettings/printerSettings3.bin"/><Relationship Id="rId16" Type="http://schemas.openxmlformats.org/officeDocument/2006/relationships/hyperlink" Target="mailto:bevan537@btinternet.com" TargetMode="External"/><Relationship Id="rId107" Type="http://schemas.openxmlformats.org/officeDocument/2006/relationships/hyperlink" Target="mailto:janis.dall@btinternet.com" TargetMode="External"/><Relationship Id="rId11" Type="http://schemas.openxmlformats.org/officeDocument/2006/relationships/hyperlink" Target="mailto:Linda.edmondson2@gmail.com" TargetMode="External"/><Relationship Id="rId32" Type="http://schemas.openxmlformats.org/officeDocument/2006/relationships/hyperlink" Target="mailto:patriciarowland1950@gmail.com" TargetMode="External"/><Relationship Id="rId37" Type="http://schemas.openxmlformats.org/officeDocument/2006/relationships/hyperlink" Target="mailto:scoxconklin@gmail.com" TargetMode="External"/><Relationship Id="rId53" Type="http://schemas.openxmlformats.org/officeDocument/2006/relationships/hyperlink" Target="mailto:jennyabrown@hotmail.co.uk" TargetMode="External"/><Relationship Id="rId58" Type="http://schemas.openxmlformats.org/officeDocument/2006/relationships/hyperlink" Target="mailto:jane@theciderhouse.net" TargetMode="External"/><Relationship Id="rId74" Type="http://schemas.openxmlformats.org/officeDocument/2006/relationships/hyperlink" Target="mailto:sheonajackson@aol.com" TargetMode="External"/><Relationship Id="rId79" Type="http://schemas.openxmlformats.org/officeDocument/2006/relationships/hyperlink" Target="mailto:christine.coates61@hotmail.com" TargetMode="External"/><Relationship Id="rId102" Type="http://schemas.openxmlformats.org/officeDocument/2006/relationships/hyperlink" Target="mailto:patjones2008@icloud.com" TargetMode="External"/><Relationship Id="rId123" Type="http://schemas.openxmlformats.org/officeDocument/2006/relationships/hyperlink" Target="mailto:ktx1949@googlemail.com" TargetMode="External"/><Relationship Id="rId128" Type="http://schemas.openxmlformats.org/officeDocument/2006/relationships/hyperlink" Target="mailto:lindadunyveg@btinternet.com" TargetMode="External"/><Relationship Id="rId144" Type="http://schemas.openxmlformats.org/officeDocument/2006/relationships/hyperlink" Target="mailto:dashsquance@hotmail.co.uk" TargetMode="External"/><Relationship Id="rId149" Type="http://schemas.openxmlformats.org/officeDocument/2006/relationships/hyperlink" Target="mailto:katrinafoote@yahoo.com" TargetMode="External"/><Relationship Id="rId5" Type="http://schemas.openxmlformats.org/officeDocument/2006/relationships/hyperlink" Target="about:blank" TargetMode="External"/><Relationship Id="rId90" Type="http://schemas.openxmlformats.org/officeDocument/2006/relationships/hyperlink" Target="mailto:caroline@familywolfe.net" TargetMode="External"/><Relationship Id="rId95" Type="http://schemas.openxmlformats.org/officeDocument/2006/relationships/hyperlink" Target="mailto:ginnettebowyer@gmail.com" TargetMode="External"/><Relationship Id="rId160" Type="http://schemas.openxmlformats.org/officeDocument/2006/relationships/hyperlink" Target="mailto:joanjenkinson15@gmail.com" TargetMode="External"/><Relationship Id="rId165" Type="http://schemas.openxmlformats.org/officeDocument/2006/relationships/hyperlink" Target="mailto:jillbyrne29@yahoo.com" TargetMode="External"/><Relationship Id="rId181" Type="http://schemas.openxmlformats.org/officeDocument/2006/relationships/hyperlink" Target="mailto:dianemillar75@gmail.com" TargetMode="External"/><Relationship Id="rId186" Type="http://schemas.openxmlformats.org/officeDocument/2006/relationships/hyperlink" Target="mailto:Gillian_Crawford@hotmail.com" TargetMode="External"/><Relationship Id="rId22" Type="http://schemas.openxmlformats.org/officeDocument/2006/relationships/hyperlink" Target="mailto:jt897@icloud.com" TargetMode="External"/><Relationship Id="rId27" Type="http://schemas.openxmlformats.org/officeDocument/2006/relationships/hyperlink" Target="mailto:janemorton12@yahoo.co.uk" TargetMode="External"/><Relationship Id="rId43" Type="http://schemas.openxmlformats.org/officeDocument/2006/relationships/hyperlink" Target="mailto:jamcdonald@sky.com" TargetMode="External"/><Relationship Id="rId48" Type="http://schemas.openxmlformats.org/officeDocument/2006/relationships/hyperlink" Target="mailto:anitastevens2003@hotmail.com" TargetMode="External"/><Relationship Id="rId64" Type="http://schemas.openxmlformats.org/officeDocument/2006/relationships/hyperlink" Target="mailto:jennyleighfurlong@gmail.com" TargetMode="External"/><Relationship Id="rId69" Type="http://schemas.openxmlformats.org/officeDocument/2006/relationships/hyperlink" Target="mailto:sylvie.coache@yaho.co.uk" TargetMode="External"/><Relationship Id="rId113" Type="http://schemas.openxmlformats.org/officeDocument/2006/relationships/hyperlink" Target="mailto:h.vince@btinertnet.com" TargetMode="External"/><Relationship Id="rId118" Type="http://schemas.openxmlformats.org/officeDocument/2006/relationships/hyperlink" Target="mailto:barbara393@hotmail.co.uk" TargetMode="External"/><Relationship Id="rId134" Type="http://schemas.openxmlformats.org/officeDocument/2006/relationships/hyperlink" Target="mailto:terina.marney@sky.com" TargetMode="External"/><Relationship Id="rId139" Type="http://schemas.openxmlformats.org/officeDocument/2006/relationships/hyperlink" Target="mailto:mmasutton@aol.com" TargetMode="External"/><Relationship Id="rId80" Type="http://schemas.openxmlformats.org/officeDocument/2006/relationships/hyperlink" Target="mailto:marymarshall557@hotmail.com" TargetMode="External"/><Relationship Id="rId85" Type="http://schemas.openxmlformats.org/officeDocument/2006/relationships/hyperlink" Target="mailto:svaleriethomas@btinternet.com" TargetMode="External"/><Relationship Id="rId150" Type="http://schemas.openxmlformats.org/officeDocument/2006/relationships/hyperlink" Target="mailto:silviamgibbon@yahoo.co.uk" TargetMode="External"/><Relationship Id="rId155" Type="http://schemas.openxmlformats.org/officeDocument/2006/relationships/hyperlink" Target="mailto:lsloman21@yahoo.com" TargetMode="External"/><Relationship Id="rId171" Type="http://schemas.openxmlformats.org/officeDocument/2006/relationships/hyperlink" Target="mailto:gaye.golf@btinternet.com" TargetMode="External"/><Relationship Id="rId176" Type="http://schemas.openxmlformats.org/officeDocument/2006/relationships/hyperlink" Target="mailto:neilandaudrey@icloud.com" TargetMode="External"/><Relationship Id="rId192" Type="http://schemas.openxmlformats.org/officeDocument/2006/relationships/hyperlink" Target="mailto:janisd@btinternet.com" TargetMode="External"/><Relationship Id="rId197" Type="http://schemas.openxmlformats.org/officeDocument/2006/relationships/drawing" Target="../drawings/drawing3.xml"/><Relationship Id="rId12" Type="http://schemas.openxmlformats.org/officeDocument/2006/relationships/hyperlink" Target="mailto:sue.vowles1@btinternet.com" TargetMode="External"/><Relationship Id="rId17" Type="http://schemas.openxmlformats.org/officeDocument/2006/relationships/hyperlink" Target="mailto:janbirkett@msn.com" TargetMode="External"/><Relationship Id="rId33" Type="http://schemas.openxmlformats.org/officeDocument/2006/relationships/hyperlink" Target="mailto:mandyvickers@blueyonder.co.uk" TargetMode="External"/><Relationship Id="rId38" Type="http://schemas.openxmlformats.org/officeDocument/2006/relationships/hyperlink" Target="mailto:melrossi@outlook.com" TargetMode="External"/><Relationship Id="rId59" Type="http://schemas.openxmlformats.org/officeDocument/2006/relationships/hyperlink" Target="mailto:susanjane.hughes@btinternet.com" TargetMode="External"/><Relationship Id="rId103" Type="http://schemas.openxmlformats.org/officeDocument/2006/relationships/hyperlink" Target="mailto:patpitt@icloud.com" TargetMode="External"/><Relationship Id="rId108" Type="http://schemas.openxmlformats.org/officeDocument/2006/relationships/hyperlink" Target="mailto:mary.dolman@gmail.com" TargetMode="External"/><Relationship Id="rId124" Type="http://schemas.openxmlformats.org/officeDocument/2006/relationships/hyperlink" Target="mailto:dowsettat@gmail.com" TargetMode="External"/><Relationship Id="rId129" Type="http://schemas.openxmlformats.org/officeDocument/2006/relationships/hyperlink" Target="mailto:jeanne.leader@btinternet.com" TargetMode="External"/><Relationship Id="rId54" Type="http://schemas.openxmlformats.org/officeDocument/2006/relationships/hyperlink" Target="mailto:mloudenny@yahoo.com" TargetMode="External"/><Relationship Id="rId70" Type="http://schemas.openxmlformats.org/officeDocument/2006/relationships/hyperlink" Target="mailto:mopsyedwards@yahoo.co.uk" TargetMode="External"/><Relationship Id="rId75" Type="http://schemas.openxmlformats.org/officeDocument/2006/relationships/hyperlink" Target="mailto:cj2110@sky.com" TargetMode="External"/><Relationship Id="rId91" Type="http://schemas.openxmlformats.org/officeDocument/2006/relationships/hyperlink" Target="mailto:angabaker@aol.com" TargetMode="External"/><Relationship Id="rId96" Type="http://schemas.openxmlformats.org/officeDocument/2006/relationships/hyperlink" Target="mailto:seagull4601@gmail.com" TargetMode="External"/><Relationship Id="rId140" Type="http://schemas.openxmlformats.org/officeDocument/2006/relationships/hyperlink" Target="mailto:ginahoward@btinternet.com" TargetMode="External"/><Relationship Id="rId145" Type="http://schemas.openxmlformats.org/officeDocument/2006/relationships/hyperlink" Target="mailto:jillbocquet@aol.com" TargetMode="External"/><Relationship Id="rId161" Type="http://schemas.openxmlformats.org/officeDocument/2006/relationships/hyperlink" Target="mailto:susan_m_adams@yahoo.co.uk" TargetMode="External"/><Relationship Id="rId166" Type="http://schemas.openxmlformats.org/officeDocument/2006/relationships/hyperlink" Target="mailto:amg5015@aol.com" TargetMode="External"/><Relationship Id="rId182" Type="http://schemas.openxmlformats.org/officeDocument/2006/relationships/hyperlink" Target="mailto:cherylsaunders07@hotmail.com" TargetMode="External"/><Relationship Id="rId187" Type="http://schemas.openxmlformats.org/officeDocument/2006/relationships/hyperlink" Target="mailto:Ginette61@live.co.uk" TargetMode="External"/><Relationship Id="rId1" Type="http://schemas.openxmlformats.org/officeDocument/2006/relationships/hyperlink" Target="about:blank" TargetMode="External"/><Relationship Id="rId6" Type="http://schemas.openxmlformats.org/officeDocument/2006/relationships/hyperlink" Target="about:blank" TargetMode="External"/><Relationship Id="rId23" Type="http://schemas.openxmlformats.org/officeDocument/2006/relationships/hyperlink" Target="mailto:jenny.hay1@btinternet.com" TargetMode="External"/><Relationship Id="rId28" Type="http://schemas.openxmlformats.org/officeDocument/2006/relationships/hyperlink" Target="mailto:juliajnuttal@hotmail.com" TargetMode="External"/><Relationship Id="rId49" Type="http://schemas.openxmlformats.org/officeDocument/2006/relationships/hyperlink" Target="mailto:pamjberry.berry@googlemail.com" TargetMode="External"/><Relationship Id="rId114" Type="http://schemas.openxmlformats.org/officeDocument/2006/relationships/hyperlink" Target="mailto:yvonne.watts@hotmail.com" TargetMode="External"/><Relationship Id="rId119" Type="http://schemas.openxmlformats.org/officeDocument/2006/relationships/hyperlink" Target="mailto:mblackaller@yahoo.com" TargetMode="External"/><Relationship Id="rId44" Type="http://schemas.openxmlformats.org/officeDocument/2006/relationships/hyperlink" Target="mailto:Clevedonlc20@gmail.com" TargetMode="External"/><Relationship Id="rId60" Type="http://schemas.openxmlformats.org/officeDocument/2006/relationships/hyperlink" Target="mailto:june@thecourtjames.plus.com" TargetMode="External"/><Relationship Id="rId65" Type="http://schemas.openxmlformats.org/officeDocument/2006/relationships/hyperlink" Target="mailto:witterpru@hotmail.com" TargetMode="External"/><Relationship Id="rId81" Type="http://schemas.openxmlformats.org/officeDocument/2006/relationships/hyperlink" Target="mailto:mcraeann8@gmail.com" TargetMode="External"/><Relationship Id="rId86" Type="http://schemas.openxmlformats.org/officeDocument/2006/relationships/hyperlink" Target="mailto:theresa.3mountains@hotmail.com" TargetMode="External"/><Relationship Id="rId130" Type="http://schemas.openxmlformats.org/officeDocument/2006/relationships/hyperlink" Target="mailto:corinnelyon@gmail.com" TargetMode="External"/><Relationship Id="rId135" Type="http://schemas.openxmlformats.org/officeDocument/2006/relationships/hyperlink" Target="mailto:jillmpaul@btinternet.com" TargetMode="External"/><Relationship Id="rId151" Type="http://schemas.openxmlformats.org/officeDocument/2006/relationships/hyperlink" Target="mailto:cjukes88@gmail.com" TargetMode="External"/><Relationship Id="rId156" Type="http://schemas.openxmlformats.org/officeDocument/2006/relationships/hyperlink" Target="mailto:pslats@aol.com" TargetMode="External"/><Relationship Id="rId177" Type="http://schemas.openxmlformats.org/officeDocument/2006/relationships/hyperlink" Target="mailto:janetfear@btinternet.com" TargetMode="External"/><Relationship Id="rId198" Type="http://schemas.openxmlformats.org/officeDocument/2006/relationships/vmlDrawing" Target="../drawings/vmlDrawing3.vml"/><Relationship Id="rId172" Type="http://schemas.openxmlformats.org/officeDocument/2006/relationships/hyperlink" Target="mailto:Lindajohnsongolf@gmail.com" TargetMode="External"/><Relationship Id="rId193" Type="http://schemas.openxmlformats.org/officeDocument/2006/relationships/hyperlink" Target="mailto:englandjune@btinternet.com" TargetMode="External"/><Relationship Id="rId13" Type="http://schemas.openxmlformats.org/officeDocument/2006/relationships/hyperlink" Target="mailto:banx.portishead@sky.com" TargetMode="External"/><Relationship Id="rId18" Type="http://schemas.openxmlformats.org/officeDocument/2006/relationships/hyperlink" Target="mailto:jeanbooth1@live.co.uk" TargetMode="External"/><Relationship Id="rId39" Type="http://schemas.openxmlformats.org/officeDocument/2006/relationships/hyperlink" Target="mailto:elaine@livein.care" TargetMode="External"/><Relationship Id="rId109" Type="http://schemas.openxmlformats.org/officeDocument/2006/relationships/hyperlink" Target="mailto:william.gilson49@btinternet.com" TargetMode="External"/><Relationship Id="rId34" Type="http://schemas.openxmlformats.org/officeDocument/2006/relationships/hyperlink" Target="mailto:yvonne@wildbore.plus.com" TargetMode="External"/><Relationship Id="rId50" Type="http://schemas.openxmlformats.org/officeDocument/2006/relationships/hyperlink" Target="mailto:francescbiggs@icloud.com" TargetMode="External"/><Relationship Id="rId55" Type="http://schemas.openxmlformats.org/officeDocument/2006/relationships/hyperlink" Target="mailto:jennifer.fell2145@live.co.uk" TargetMode="External"/><Relationship Id="rId76" Type="http://schemas.openxmlformats.org/officeDocument/2006/relationships/hyperlink" Target="mailto:calmoor69@hotmail.co.uk" TargetMode="External"/><Relationship Id="rId97" Type="http://schemas.openxmlformats.org/officeDocument/2006/relationships/hyperlink" Target="mailto:farmwestcott@btinternet.com" TargetMode="External"/><Relationship Id="rId104" Type="http://schemas.openxmlformats.org/officeDocument/2006/relationships/hyperlink" Target="mailto:suesweet@btinternet.com" TargetMode="External"/><Relationship Id="rId120" Type="http://schemas.openxmlformats.org/officeDocument/2006/relationships/hyperlink" Target="mailto:sarahm.powell@hotmail.co.uk" TargetMode="External"/><Relationship Id="rId125" Type="http://schemas.openxmlformats.org/officeDocument/2006/relationships/hyperlink" Target="mailto:carolynnef37@gmail.com" TargetMode="External"/><Relationship Id="rId141" Type="http://schemas.openxmlformats.org/officeDocument/2006/relationships/hyperlink" Target="mailto:elaine-richardson@outlook.com" TargetMode="External"/><Relationship Id="rId146" Type="http://schemas.openxmlformats.org/officeDocument/2006/relationships/hyperlink" Target="mailto:clarkjackied@aol.com" TargetMode="External"/><Relationship Id="rId167" Type="http://schemas.openxmlformats.org/officeDocument/2006/relationships/hyperlink" Target="mailto:marion.hodgson@outlook.com" TargetMode="External"/><Relationship Id="rId188" Type="http://schemas.openxmlformats.org/officeDocument/2006/relationships/hyperlink" Target="mailto:Hazel.cox9942@btinternet.com" TargetMode="External"/><Relationship Id="rId7" Type="http://schemas.openxmlformats.org/officeDocument/2006/relationships/hyperlink" Target="about:blank" TargetMode="External"/><Relationship Id="rId71" Type="http://schemas.openxmlformats.org/officeDocument/2006/relationships/hyperlink" Target="mailto:sandonly@icloud.com" TargetMode="External"/><Relationship Id="rId92" Type="http://schemas.openxmlformats.org/officeDocument/2006/relationships/hyperlink" Target="mailto:sheilaberesford42@icloud.com" TargetMode="External"/><Relationship Id="rId162" Type="http://schemas.openxmlformats.org/officeDocument/2006/relationships/hyperlink" Target="mailto:suebamping@aol.com" TargetMode="External"/><Relationship Id="rId183" Type="http://schemas.openxmlformats.org/officeDocument/2006/relationships/hyperlink" Target="mailto:triciabilbie@hotmail.com" TargetMode="External"/><Relationship Id="rId2" Type="http://schemas.openxmlformats.org/officeDocument/2006/relationships/hyperlink" Target="about:blank" TargetMode="External"/><Relationship Id="rId29" Type="http://schemas.openxmlformats.org/officeDocument/2006/relationships/hyperlink" Target="mailto:lin.phillips1@me.com" TargetMode="External"/><Relationship Id="rId24" Type="http://schemas.openxmlformats.org/officeDocument/2006/relationships/hyperlink" Target="mailto:sybmjones5@gmail.com" TargetMode="External"/><Relationship Id="rId40" Type="http://schemas.openxmlformats.org/officeDocument/2006/relationships/hyperlink" Target="mailto:katevfrance@hotmail.com" TargetMode="External"/><Relationship Id="rId45" Type="http://schemas.openxmlformats.org/officeDocument/2006/relationships/hyperlink" Target="mailto:angelaheysham@icloud.com" TargetMode="External"/><Relationship Id="rId66" Type="http://schemas.openxmlformats.org/officeDocument/2006/relationships/hyperlink" Target="mailto:eileen.arundell@outlook.com" TargetMode="External"/><Relationship Id="rId87" Type="http://schemas.openxmlformats.org/officeDocument/2006/relationships/hyperlink" Target="mailto:denise.tomblin@btinternet.com" TargetMode="External"/><Relationship Id="rId110" Type="http://schemas.openxmlformats.org/officeDocument/2006/relationships/hyperlink" Target="mailto:thelakes@sky.com" TargetMode="External"/><Relationship Id="rId115" Type="http://schemas.openxmlformats.org/officeDocument/2006/relationships/hyperlink" Target="mailto:ann.jewell51@gmail.com" TargetMode="External"/><Relationship Id="rId131" Type="http://schemas.openxmlformats.org/officeDocument/2006/relationships/hyperlink" Target="mailto:alisonmcgown@btinternet.com" TargetMode="External"/><Relationship Id="rId136" Type="http://schemas.openxmlformats.org/officeDocument/2006/relationships/hyperlink" Target="mailto:jepike55@sky.com" TargetMode="External"/><Relationship Id="rId157" Type="http://schemas.openxmlformats.org/officeDocument/2006/relationships/hyperlink" Target="mailto:janetucker001@gmail.com" TargetMode="External"/><Relationship Id="rId178" Type="http://schemas.openxmlformats.org/officeDocument/2006/relationships/hyperlink" Target="mailto:louise@louisegoodrum.co.uk" TargetMode="External"/><Relationship Id="rId61" Type="http://schemas.openxmlformats.org/officeDocument/2006/relationships/hyperlink" Target="mailto:wendydavidlucas@googlemail.com" TargetMode="External"/><Relationship Id="rId82" Type="http://schemas.openxmlformats.org/officeDocument/2006/relationships/hyperlink" Target="mailto:carolpat@hotmail.co.uk" TargetMode="External"/><Relationship Id="rId152" Type="http://schemas.openxmlformats.org/officeDocument/2006/relationships/hyperlink" Target="mailto:erica@klim.co.uk" TargetMode="External"/><Relationship Id="rId173" Type="http://schemas.openxmlformats.org/officeDocument/2006/relationships/hyperlink" Target="mailto:rusticmove96@gmail.com" TargetMode="External"/><Relationship Id="rId194" Type="http://schemas.openxmlformats.org/officeDocument/2006/relationships/hyperlink" Target="mailto:nettebridge@yahoo.com" TargetMode="External"/><Relationship Id="rId199" Type="http://schemas.openxmlformats.org/officeDocument/2006/relationships/comments" Target="../comments3.xml"/><Relationship Id="rId19" Type="http://schemas.openxmlformats.org/officeDocument/2006/relationships/hyperlink" Target="mailto:tricia.horner@live.co.uk" TargetMode="External"/><Relationship Id="rId14" Type="http://schemas.openxmlformats.org/officeDocument/2006/relationships/hyperlink" Target="mailto:arlette.banister@btinternet.com" TargetMode="External"/><Relationship Id="rId30" Type="http://schemas.openxmlformats.org/officeDocument/2006/relationships/hyperlink" Target="mailto:annette.poynton@outlook.com" TargetMode="External"/><Relationship Id="rId35" Type="http://schemas.openxmlformats.org/officeDocument/2006/relationships/hyperlink" Target="mailto:mrs.barton@virgin.net" TargetMode="External"/><Relationship Id="rId56" Type="http://schemas.openxmlformats.org/officeDocument/2006/relationships/hyperlink" Target="mailto:pfollies@btinternet.com" TargetMode="External"/><Relationship Id="rId77" Type="http://schemas.openxmlformats.org/officeDocument/2006/relationships/hyperlink" Target="mailto:suekingston@mac.com" TargetMode="External"/><Relationship Id="rId100" Type="http://schemas.openxmlformats.org/officeDocument/2006/relationships/hyperlink" Target="mailto:zyderhead54@btinternet.com" TargetMode="External"/><Relationship Id="rId105" Type="http://schemas.openxmlformats.org/officeDocument/2006/relationships/hyperlink" Target="mailto:ann.jamesd@btopenworld.com" TargetMode="External"/><Relationship Id="rId126" Type="http://schemas.openxmlformats.org/officeDocument/2006/relationships/hyperlink" Target="mailto:lennoxheath@sky.com" TargetMode="External"/><Relationship Id="rId147" Type="http://schemas.openxmlformats.org/officeDocument/2006/relationships/hyperlink" Target="mailto:bobtin445@yahoo.co.uk" TargetMode="External"/><Relationship Id="rId168" Type="http://schemas.openxmlformats.org/officeDocument/2006/relationships/hyperlink" Target="mailto:vhyldon@hotmail.com" TargetMode="External"/><Relationship Id="rId8" Type="http://schemas.openxmlformats.org/officeDocument/2006/relationships/hyperlink" Target="about:blank" TargetMode="External"/><Relationship Id="rId51" Type="http://schemas.openxmlformats.org/officeDocument/2006/relationships/hyperlink" Target="mailto:63ladyb1rd@gmail.com" TargetMode="External"/><Relationship Id="rId72" Type="http://schemas.openxmlformats.org/officeDocument/2006/relationships/hyperlink" Target="mailto:balerie.fraser855@btinternet.com" TargetMode="External"/><Relationship Id="rId93" Type="http://schemas.openxmlformats.org/officeDocument/2006/relationships/hyperlink" Target="mailto:judyrichards42@btinternet.com" TargetMode="External"/><Relationship Id="rId98" Type="http://schemas.openxmlformats.org/officeDocument/2006/relationships/hyperlink" Target="mailto:pamkinnear@hotmail.co.uk" TargetMode="External"/><Relationship Id="rId121" Type="http://schemas.openxmlformats.org/officeDocument/2006/relationships/hyperlink" Target="mailto:stephaniebushbaby@icloud.com" TargetMode="External"/><Relationship Id="rId142" Type="http://schemas.openxmlformats.org/officeDocument/2006/relationships/hyperlink" Target="mailto:allyrumming@live.co.uk" TargetMode="External"/><Relationship Id="rId163" Type="http://schemas.openxmlformats.org/officeDocument/2006/relationships/hyperlink" Target="mailto:nicboyd4@gmail.com" TargetMode="External"/><Relationship Id="rId184" Type="http://schemas.openxmlformats.org/officeDocument/2006/relationships/hyperlink" Target="mailto:toniawr@outlook.com" TargetMode="External"/><Relationship Id="rId189" Type="http://schemas.openxmlformats.org/officeDocument/2006/relationships/hyperlink" Target="mailto:junemills39@gmail.com" TargetMode="External"/><Relationship Id="rId3" Type="http://schemas.openxmlformats.org/officeDocument/2006/relationships/hyperlink" Target="about:blank" TargetMode="External"/><Relationship Id="rId25" Type="http://schemas.openxmlformats.org/officeDocument/2006/relationships/hyperlink" Target="mailto:tracey.marshall386@btinternet.com" TargetMode="External"/><Relationship Id="rId46" Type="http://schemas.openxmlformats.org/officeDocument/2006/relationships/hyperlink" Target="mailto:barbshaw777@gmail.com" TargetMode="External"/><Relationship Id="rId67" Type="http://schemas.openxmlformats.org/officeDocument/2006/relationships/hyperlink" Target="mailto:jandj88@btinternet.co" TargetMode="External"/><Relationship Id="rId116" Type="http://schemas.openxmlformats.org/officeDocument/2006/relationships/hyperlink" Target="mailto:lindapacker550@hotmail.co.uk" TargetMode="External"/><Relationship Id="rId137" Type="http://schemas.openxmlformats.org/officeDocument/2006/relationships/hyperlink" Target="mailto:fjsnell21@gmail.com" TargetMode="External"/><Relationship Id="rId158" Type="http://schemas.openxmlformats.org/officeDocument/2006/relationships/hyperlink" Target="mailto:janiceapwhite@yahoo.com" TargetMode="External"/><Relationship Id="rId20" Type="http://schemas.openxmlformats.org/officeDocument/2006/relationships/hyperlink" Target="mailto:rosgait@sky.com" TargetMode="External"/><Relationship Id="rId41" Type="http://schemas.openxmlformats.org/officeDocument/2006/relationships/hyperlink" Target="about:blank" TargetMode="External"/><Relationship Id="rId62" Type="http://schemas.openxmlformats.org/officeDocument/2006/relationships/hyperlink" Target="mailto:cathyolive@googlemail.com" TargetMode="External"/><Relationship Id="rId83" Type="http://schemas.openxmlformats.org/officeDocument/2006/relationships/hyperlink" Target="mailto:aideenroche@btinternet.com" TargetMode="External"/><Relationship Id="rId88" Type="http://schemas.openxmlformats.org/officeDocument/2006/relationships/hyperlink" Target="mailto:icentown@gmail.com" TargetMode="External"/><Relationship Id="rId111" Type="http://schemas.openxmlformats.org/officeDocument/2006/relationships/hyperlink" Target="mailto:alnorma@blueyonder.co.uk" TargetMode="External"/><Relationship Id="rId132" Type="http://schemas.openxmlformats.org/officeDocument/2006/relationships/hyperlink" Target="mailto:patsymorgan@hotmail.co.uk" TargetMode="External"/><Relationship Id="rId153" Type="http://schemas.openxmlformats.org/officeDocument/2006/relationships/hyperlink" Target="mailto:gillmagrath@gmail.com" TargetMode="External"/><Relationship Id="rId174" Type="http://schemas.openxmlformats.org/officeDocument/2006/relationships/hyperlink" Target="mailto:helen938clarke.@gmail.com" TargetMode="External"/><Relationship Id="rId179" Type="http://schemas.openxmlformats.org/officeDocument/2006/relationships/hyperlink" Target="mailto:sue.kinch@talk21.com" TargetMode="External"/><Relationship Id="rId195" Type="http://schemas.openxmlformats.org/officeDocument/2006/relationships/hyperlink" Target="mailto:debra5perry@aol.com" TargetMode="External"/><Relationship Id="rId190" Type="http://schemas.openxmlformats.org/officeDocument/2006/relationships/hyperlink" Target="mailto:alijale04@gmail.com" TargetMode="External"/><Relationship Id="rId15" Type="http://schemas.openxmlformats.org/officeDocument/2006/relationships/hyperlink" Target="mailto:gillmbarry@gmail.com" TargetMode="External"/><Relationship Id="rId36" Type="http://schemas.openxmlformats.org/officeDocument/2006/relationships/hyperlink" Target="mailto:traceyblood@hotmail.com" TargetMode="External"/><Relationship Id="rId57" Type="http://schemas.openxmlformats.org/officeDocument/2006/relationships/hyperlink" Target="mailto:shirleygooding_3@hotmail.com" TargetMode="External"/><Relationship Id="rId106" Type="http://schemas.openxmlformats.org/officeDocument/2006/relationships/hyperlink" Target="mailto:Jclight1@googlemail.com" TargetMode="External"/><Relationship Id="rId127" Type="http://schemas.openxmlformats.org/officeDocument/2006/relationships/hyperlink" Target="mailto:janhillholmfirth@hotmail.com" TargetMode="External"/><Relationship Id="rId10" Type="http://schemas.openxmlformats.org/officeDocument/2006/relationships/hyperlink" Target="mailto:susan.thomas21@btopenworld.com" TargetMode="External"/><Relationship Id="rId31" Type="http://schemas.openxmlformats.org/officeDocument/2006/relationships/hyperlink" Target="mailto:alysiarees@btinternet.com" TargetMode="External"/><Relationship Id="rId52" Type="http://schemas.openxmlformats.org/officeDocument/2006/relationships/hyperlink" Target="mailto:eunice.caroline1@gmail.com" TargetMode="External"/><Relationship Id="rId73" Type="http://schemas.openxmlformats.org/officeDocument/2006/relationships/hyperlink" Target="mailto:arhead@hotmail.co.uk" TargetMode="External"/><Relationship Id="rId78" Type="http://schemas.openxmlformats.org/officeDocument/2006/relationships/hyperlink" Target="mailto:carolinegolf3langford@gmail.com" TargetMode="External"/><Relationship Id="rId94" Type="http://schemas.openxmlformats.org/officeDocument/2006/relationships/hyperlink" Target="mailto:cheryl.stacey@openworld.com" TargetMode="External"/><Relationship Id="rId99" Type="http://schemas.openxmlformats.org/officeDocument/2006/relationships/hyperlink" Target="mailto:kate61177@gmail.com" TargetMode="External"/><Relationship Id="rId101" Type="http://schemas.openxmlformats.org/officeDocument/2006/relationships/hyperlink" Target="mailto:priddydaphne@gmail.com" TargetMode="External"/><Relationship Id="rId122" Type="http://schemas.openxmlformats.org/officeDocument/2006/relationships/hyperlink" Target="mailto:heather0403@hotmail.com" TargetMode="External"/><Relationship Id="rId143" Type="http://schemas.openxmlformats.org/officeDocument/2006/relationships/hyperlink" Target="mailto:caroline.simper@btinternet.com" TargetMode="External"/><Relationship Id="rId148" Type="http://schemas.openxmlformats.org/officeDocument/2006/relationships/hyperlink" Target="mailto:jenandgeorge@hotmail.com" TargetMode="External"/><Relationship Id="rId164" Type="http://schemas.openxmlformats.org/officeDocument/2006/relationships/hyperlink" Target="mailto:smbradshaw1@gmail.com" TargetMode="External"/><Relationship Id="rId169" Type="http://schemas.openxmlformats.org/officeDocument/2006/relationships/hyperlink" Target="mailto:sueovland@hotmail.com" TargetMode="External"/><Relationship Id="rId185" Type="http://schemas.openxmlformats.org/officeDocument/2006/relationships/hyperlink" Target="mailto:s-liddeatt@sky.com" TargetMode="External"/><Relationship Id="rId4" Type="http://schemas.openxmlformats.org/officeDocument/2006/relationships/hyperlink" Target="about:blank" TargetMode="External"/><Relationship Id="rId9" Type="http://schemas.openxmlformats.org/officeDocument/2006/relationships/hyperlink" Target="about:blank" TargetMode="External"/><Relationship Id="rId180" Type="http://schemas.openxmlformats.org/officeDocument/2006/relationships/hyperlink" Target="mailto:eunicemcadams@gmail.com" TargetMode="External"/><Relationship Id="rId26" Type="http://schemas.openxmlformats.org/officeDocument/2006/relationships/hyperlink" Target="mailto:mikemccarthy422@outlook.com" TargetMode="External"/><Relationship Id="rId47" Type="http://schemas.openxmlformats.org/officeDocument/2006/relationships/hyperlink" Target="mailto:diweb@madfizz.myzen.co.uk" TargetMode="External"/><Relationship Id="rId68" Type="http://schemas.openxmlformats.org/officeDocument/2006/relationships/hyperlink" Target="mailto:52ninaw@gmail.com" TargetMode="External"/><Relationship Id="rId89" Type="http://schemas.openxmlformats.org/officeDocument/2006/relationships/hyperlink" Target="mailto:bodyangela88@yahoo.com" TargetMode="External"/><Relationship Id="rId112" Type="http://schemas.openxmlformats.org/officeDocument/2006/relationships/hyperlink" Target="mailto:adspjs@sky.com" TargetMode="External"/><Relationship Id="rId133" Type="http://schemas.openxmlformats.org/officeDocument/2006/relationships/hyperlink" Target="mailto:hils.coates@mac.com" TargetMode="External"/><Relationship Id="rId154" Type="http://schemas.openxmlformats.org/officeDocument/2006/relationships/hyperlink" Target="mailto:dianeramsay12@btinternet.com" TargetMode="External"/><Relationship Id="rId175" Type="http://schemas.openxmlformats.org/officeDocument/2006/relationships/hyperlink" Target="mailto:carol_cockeram@yahoo.co.uk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sylvie.coache@yaho.co.uk" TargetMode="External"/><Relationship Id="rId13" Type="http://schemas.openxmlformats.org/officeDocument/2006/relationships/hyperlink" Target="mailto:dashsquance@hotmail.co.uk" TargetMode="External"/><Relationship Id="rId18" Type="http://schemas.openxmlformats.org/officeDocument/2006/relationships/printerSettings" Target="../printerSettings/printerSettings4.bin"/><Relationship Id="rId3" Type="http://schemas.openxmlformats.org/officeDocument/2006/relationships/hyperlink" Target="mailto:jt897@icloud.com" TargetMode="External"/><Relationship Id="rId7" Type="http://schemas.openxmlformats.org/officeDocument/2006/relationships/hyperlink" Target="mailto:jennyleighfurlong@gmail.com" TargetMode="External"/><Relationship Id="rId12" Type="http://schemas.openxmlformats.org/officeDocument/2006/relationships/hyperlink" Target="mailto:ginahoward@btinternet.com" TargetMode="External"/><Relationship Id="rId17" Type="http://schemas.openxmlformats.org/officeDocument/2006/relationships/hyperlink" Target="mailto:anitastevens2003@hotmail.com" TargetMode="External"/><Relationship Id="rId2" Type="http://schemas.openxmlformats.org/officeDocument/2006/relationships/hyperlink" Target="mailto:Linda.edmondson2@gmail.com" TargetMode="External"/><Relationship Id="rId16" Type="http://schemas.openxmlformats.org/officeDocument/2006/relationships/hyperlink" Target="mailto:sue.kinch@talk21.com" TargetMode="External"/><Relationship Id="rId1" Type="http://schemas.openxmlformats.org/officeDocument/2006/relationships/hyperlink" Target="about:blank" TargetMode="External"/><Relationship Id="rId6" Type="http://schemas.openxmlformats.org/officeDocument/2006/relationships/hyperlink" Target="mailto:eunice.caroline1@gmail.com" TargetMode="External"/><Relationship Id="rId11" Type="http://schemas.openxmlformats.org/officeDocument/2006/relationships/hyperlink" Target="mailto:suesweet@btinternet.com" TargetMode="External"/><Relationship Id="rId5" Type="http://schemas.openxmlformats.org/officeDocument/2006/relationships/hyperlink" Target="mailto:barbshaw777@gmail.com" TargetMode="External"/><Relationship Id="rId15" Type="http://schemas.openxmlformats.org/officeDocument/2006/relationships/hyperlink" Target="mailto:rusticmove96@gmail.com" TargetMode="External"/><Relationship Id="rId10" Type="http://schemas.openxmlformats.org/officeDocument/2006/relationships/hyperlink" Target="mailto:pamkinnear@hotmail.co.uk" TargetMode="External"/><Relationship Id="rId19" Type="http://schemas.openxmlformats.org/officeDocument/2006/relationships/drawing" Target="../drawings/drawing4.xml"/><Relationship Id="rId4" Type="http://schemas.openxmlformats.org/officeDocument/2006/relationships/hyperlink" Target="mailto:alijale04@gmail.com" TargetMode="External"/><Relationship Id="rId9" Type="http://schemas.openxmlformats.org/officeDocument/2006/relationships/hyperlink" Target="mailto:seagull4601@gmail.com" TargetMode="External"/><Relationship Id="rId14" Type="http://schemas.openxmlformats.org/officeDocument/2006/relationships/hyperlink" Target="mailto:gillmagrath@gmail.com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.bin"/><Relationship Id="rId3" Type="http://schemas.openxmlformats.org/officeDocument/2006/relationships/hyperlink" Target="mailto:jenandgeorge@hotmail.com" TargetMode="External"/><Relationship Id="rId7" Type="http://schemas.openxmlformats.org/officeDocument/2006/relationships/hyperlink" Target="mailto:carolpat@hotmail.co.uk" TargetMode="External"/><Relationship Id="rId2" Type="http://schemas.openxmlformats.org/officeDocument/2006/relationships/hyperlink" Target="mailto:dianabowerman12@outlook.com" TargetMode="External"/><Relationship Id="rId1" Type="http://schemas.openxmlformats.org/officeDocument/2006/relationships/hyperlink" Target="mailto:junemills39@gmail.com" TargetMode="External"/><Relationship Id="rId6" Type="http://schemas.openxmlformats.org/officeDocument/2006/relationships/hyperlink" Target="mailto:carolinegolf3langford@gmail.com" TargetMode="External"/><Relationship Id="rId5" Type="http://schemas.openxmlformats.org/officeDocument/2006/relationships/hyperlink" Target="mailto:june@thecourtjames.plus.com" TargetMode="External"/><Relationship Id="rId4" Type="http://schemas.openxmlformats.org/officeDocument/2006/relationships/hyperlink" Target="mailto:mary.dolman@gmail.com" TargetMode="External"/><Relationship Id="rId9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4062A-2727-4671-94C9-0DC601CD4F14}">
  <sheetPr>
    <pageSetUpPr fitToPage="1"/>
  </sheetPr>
  <dimension ref="A1:G36"/>
  <sheetViews>
    <sheetView zoomScale="70" zoomScaleNormal="70" workbookViewId="0">
      <pane ySplit="2" topLeftCell="A3" activePane="bottomLeft" state="frozen"/>
      <selection sqref="A1:I1"/>
      <selection pane="bottomLeft" sqref="A1:I1"/>
    </sheetView>
  </sheetViews>
  <sheetFormatPr defaultColWidth="8.7109375" defaultRowHeight="14.25" x14ac:dyDescent="0.2"/>
  <cols>
    <col min="1" max="1" width="28.7109375" style="2" bestFit="1" customWidth="1"/>
    <col min="2" max="2" width="13.7109375" style="2" customWidth="1"/>
    <col min="3" max="3" width="13.42578125" style="2" customWidth="1"/>
    <col min="4" max="4" width="11.28515625" style="2" customWidth="1"/>
    <col min="5" max="5" width="13" style="94" customWidth="1"/>
    <col min="6" max="6" width="14.7109375" style="2" customWidth="1"/>
    <col min="7" max="7" width="9.85546875" style="2" customWidth="1"/>
    <col min="8" max="16384" width="8.7109375" style="2"/>
  </cols>
  <sheetData>
    <row r="1" spans="1:7" s="1" customFormat="1" ht="56.45" customHeight="1" x14ac:dyDescent="0.25">
      <c r="A1" s="115" t="s">
        <v>40</v>
      </c>
      <c r="B1" s="115"/>
      <c r="C1" s="115"/>
      <c r="D1" s="115"/>
      <c r="E1" s="115"/>
      <c r="F1" s="115"/>
    </row>
    <row r="2" spans="1:7" s="1" customFormat="1" ht="60" x14ac:dyDescent="0.25">
      <c r="A2" s="3" t="s">
        <v>1</v>
      </c>
      <c r="B2" s="4" t="s">
        <v>7</v>
      </c>
      <c r="C2" s="4" t="s">
        <v>1028</v>
      </c>
      <c r="D2" s="4" t="s">
        <v>48</v>
      </c>
      <c r="E2" s="93" t="s">
        <v>1038</v>
      </c>
      <c r="F2" s="4" t="s">
        <v>1068</v>
      </c>
      <c r="G2" s="104"/>
    </row>
    <row r="3" spans="1:7" s="1" customFormat="1" ht="20.100000000000001" customHeight="1" x14ac:dyDescent="0.25">
      <c r="A3" s="14" t="s">
        <v>15</v>
      </c>
      <c r="B3" s="95">
        <v>21</v>
      </c>
      <c r="C3" s="13">
        <v>21</v>
      </c>
      <c r="D3" s="13">
        <v>0</v>
      </c>
      <c r="E3" s="106">
        <v>17</v>
      </c>
      <c r="F3" s="109">
        <f>B3-E3</f>
        <v>4</v>
      </c>
      <c r="G3" s="105"/>
    </row>
    <row r="4" spans="1:7" s="1" customFormat="1" ht="20.100000000000001" customHeight="1" x14ac:dyDescent="0.25">
      <c r="A4" s="14" t="s">
        <v>16</v>
      </c>
      <c r="B4" s="95">
        <v>1</v>
      </c>
      <c r="C4" s="13">
        <v>1</v>
      </c>
      <c r="D4" s="13">
        <v>0</v>
      </c>
      <c r="E4" s="106">
        <v>1</v>
      </c>
      <c r="F4" s="109">
        <f t="shared" ref="F4:F30" si="0">B4-E4</f>
        <v>0</v>
      </c>
    </row>
    <row r="5" spans="1:7" s="1" customFormat="1" ht="20.100000000000001" customHeight="1" x14ac:dyDescent="0.25">
      <c r="A5" s="14" t="s">
        <v>12</v>
      </c>
      <c r="B5" s="95">
        <v>31</v>
      </c>
      <c r="C5" s="13">
        <v>31</v>
      </c>
      <c r="D5" s="13">
        <v>0</v>
      </c>
      <c r="E5" s="106">
        <v>30</v>
      </c>
      <c r="F5" s="109">
        <f t="shared" si="0"/>
        <v>1</v>
      </c>
    </row>
    <row r="6" spans="1:7" s="1" customFormat="1" ht="20.100000000000001" customHeight="1" x14ac:dyDescent="0.25">
      <c r="A6" s="36" t="s">
        <v>34</v>
      </c>
      <c r="B6" s="96">
        <v>0</v>
      </c>
      <c r="C6" s="37">
        <v>0</v>
      </c>
      <c r="D6" s="37">
        <v>0</v>
      </c>
      <c r="E6" s="96">
        <v>0</v>
      </c>
      <c r="F6" s="110">
        <f t="shared" si="0"/>
        <v>0</v>
      </c>
    </row>
    <row r="7" spans="1:7" s="1" customFormat="1" ht="20.100000000000001" customHeight="1" x14ac:dyDescent="0.25">
      <c r="A7" s="14" t="s">
        <v>33</v>
      </c>
      <c r="B7" s="95">
        <v>11</v>
      </c>
      <c r="C7" s="13">
        <v>11</v>
      </c>
      <c r="D7" s="13">
        <v>0</v>
      </c>
      <c r="E7" s="106">
        <v>5</v>
      </c>
      <c r="F7" s="109">
        <f t="shared" si="0"/>
        <v>6</v>
      </c>
    </row>
    <row r="8" spans="1:7" s="1" customFormat="1" ht="20.100000000000001" customHeight="1" x14ac:dyDescent="0.25">
      <c r="A8" s="14" t="s">
        <v>24</v>
      </c>
      <c r="B8" s="95">
        <v>1</v>
      </c>
      <c r="C8" s="13">
        <v>1</v>
      </c>
      <c r="D8" s="13">
        <v>0</v>
      </c>
      <c r="E8" s="106">
        <v>2</v>
      </c>
      <c r="F8" s="109">
        <f t="shared" si="0"/>
        <v>-1</v>
      </c>
    </row>
    <row r="9" spans="1:7" s="1" customFormat="1" ht="20.100000000000001" customHeight="1" x14ac:dyDescent="0.25">
      <c r="A9" s="14" t="s">
        <v>31</v>
      </c>
      <c r="B9" s="95">
        <v>9</v>
      </c>
      <c r="C9" s="13">
        <v>9</v>
      </c>
      <c r="D9" s="13">
        <v>0</v>
      </c>
      <c r="E9" s="106">
        <v>12</v>
      </c>
      <c r="F9" s="109">
        <f t="shared" si="0"/>
        <v>-3</v>
      </c>
    </row>
    <row r="10" spans="1:7" s="1" customFormat="1" ht="20.100000000000001" customHeight="1" x14ac:dyDescent="0.25">
      <c r="A10" s="36" t="s">
        <v>29</v>
      </c>
      <c r="B10" s="96">
        <v>0</v>
      </c>
      <c r="C10" s="37">
        <v>0</v>
      </c>
      <c r="D10" s="37">
        <v>0</v>
      </c>
      <c r="E10" s="96">
        <v>3</v>
      </c>
      <c r="F10" s="110">
        <f t="shared" si="0"/>
        <v>-3</v>
      </c>
    </row>
    <row r="11" spans="1:7" s="1" customFormat="1" ht="20.100000000000001" customHeight="1" x14ac:dyDescent="0.25">
      <c r="A11" s="36" t="s">
        <v>35</v>
      </c>
      <c r="B11" s="96">
        <v>0</v>
      </c>
      <c r="C11" s="37">
        <v>0</v>
      </c>
      <c r="D11" s="37">
        <v>0</v>
      </c>
      <c r="E11" s="96">
        <v>0</v>
      </c>
      <c r="F11" s="110">
        <f t="shared" si="0"/>
        <v>0</v>
      </c>
    </row>
    <row r="12" spans="1:7" s="1" customFormat="1" ht="28.5" x14ac:dyDescent="0.25">
      <c r="A12" s="53" t="s">
        <v>59</v>
      </c>
      <c r="B12" s="95">
        <v>3</v>
      </c>
      <c r="C12" s="13">
        <v>0</v>
      </c>
      <c r="D12" s="37">
        <v>3</v>
      </c>
      <c r="E12" s="106">
        <v>5</v>
      </c>
      <c r="F12" s="109">
        <f t="shared" si="0"/>
        <v>-2</v>
      </c>
    </row>
    <row r="13" spans="1:7" s="1" customFormat="1" ht="20.100000000000001" customHeight="1" x14ac:dyDescent="0.25">
      <c r="A13" s="14" t="s">
        <v>28</v>
      </c>
      <c r="B13" s="95">
        <v>18</v>
      </c>
      <c r="C13" s="13">
        <v>18</v>
      </c>
      <c r="D13" s="13">
        <v>1</v>
      </c>
      <c r="E13" s="106">
        <v>31</v>
      </c>
      <c r="F13" s="109">
        <f t="shared" si="0"/>
        <v>-13</v>
      </c>
    </row>
    <row r="14" spans="1:7" s="1" customFormat="1" ht="20.100000000000001" customHeight="1" x14ac:dyDescent="0.25">
      <c r="A14" s="14" t="s">
        <v>32</v>
      </c>
      <c r="B14" s="95">
        <v>29</v>
      </c>
      <c r="C14" s="13">
        <v>29</v>
      </c>
      <c r="D14" s="13">
        <v>2</v>
      </c>
      <c r="E14" s="106">
        <v>26</v>
      </c>
      <c r="F14" s="109">
        <f t="shared" si="0"/>
        <v>3</v>
      </c>
    </row>
    <row r="15" spans="1:7" s="1" customFormat="1" ht="20.100000000000001" customHeight="1" x14ac:dyDescent="0.25">
      <c r="A15" s="14" t="s">
        <v>26</v>
      </c>
      <c r="B15" s="95">
        <v>19</v>
      </c>
      <c r="C15" s="13">
        <v>19</v>
      </c>
      <c r="D15" s="13">
        <v>0</v>
      </c>
      <c r="E15" s="106">
        <v>21</v>
      </c>
      <c r="F15" s="109">
        <f t="shared" si="0"/>
        <v>-2</v>
      </c>
    </row>
    <row r="16" spans="1:7" s="1" customFormat="1" ht="20.100000000000001" customHeight="1" x14ac:dyDescent="0.25">
      <c r="A16" s="14" t="s">
        <v>36</v>
      </c>
      <c r="B16" s="95">
        <v>17</v>
      </c>
      <c r="C16" s="13">
        <v>17</v>
      </c>
      <c r="D16" s="13">
        <v>0</v>
      </c>
      <c r="E16" s="106">
        <v>17</v>
      </c>
      <c r="F16" s="109">
        <f t="shared" si="0"/>
        <v>0</v>
      </c>
    </row>
    <row r="17" spans="1:6" s="1" customFormat="1" ht="20.100000000000001" customHeight="1" x14ac:dyDescent="0.25">
      <c r="A17" s="14" t="s">
        <v>22</v>
      </c>
      <c r="B17" s="95">
        <v>8</v>
      </c>
      <c r="C17" s="13">
        <v>8</v>
      </c>
      <c r="D17" s="13">
        <v>0</v>
      </c>
      <c r="E17" s="106">
        <v>11</v>
      </c>
      <c r="F17" s="109">
        <f t="shared" si="0"/>
        <v>-3</v>
      </c>
    </row>
    <row r="18" spans="1:6" s="1" customFormat="1" ht="20.100000000000001" customHeight="1" x14ac:dyDescent="0.25">
      <c r="A18" s="14" t="s">
        <v>30</v>
      </c>
      <c r="B18" s="95">
        <v>13</v>
      </c>
      <c r="C18" s="13">
        <v>13</v>
      </c>
      <c r="D18" s="13">
        <v>0</v>
      </c>
      <c r="E18" s="106">
        <v>12</v>
      </c>
      <c r="F18" s="109">
        <f t="shared" si="0"/>
        <v>1</v>
      </c>
    </row>
    <row r="19" spans="1:6" s="1" customFormat="1" ht="20.100000000000001" customHeight="1" x14ac:dyDescent="0.25">
      <c r="A19" s="14" t="s">
        <v>23</v>
      </c>
      <c r="B19" s="95">
        <v>18</v>
      </c>
      <c r="C19" s="13">
        <v>17</v>
      </c>
      <c r="D19" s="13">
        <v>1</v>
      </c>
      <c r="E19" s="106">
        <v>17</v>
      </c>
      <c r="F19" s="109">
        <f t="shared" si="0"/>
        <v>1</v>
      </c>
    </row>
    <row r="20" spans="1:6" s="1" customFormat="1" ht="20.100000000000001" customHeight="1" x14ac:dyDescent="0.25">
      <c r="A20" s="14" t="s">
        <v>60</v>
      </c>
      <c r="B20" s="95">
        <v>12</v>
      </c>
      <c r="C20" s="13">
        <v>11</v>
      </c>
      <c r="D20" s="13">
        <v>1</v>
      </c>
      <c r="E20" s="106">
        <v>16</v>
      </c>
      <c r="F20" s="109">
        <f t="shared" si="0"/>
        <v>-4</v>
      </c>
    </row>
    <row r="21" spans="1:6" s="1" customFormat="1" ht="20.100000000000001" customHeight="1" x14ac:dyDescent="0.25">
      <c r="A21" s="36" t="s">
        <v>37</v>
      </c>
      <c r="B21" s="96">
        <v>1</v>
      </c>
      <c r="C21" s="37">
        <v>1</v>
      </c>
      <c r="D21" s="37">
        <v>0</v>
      </c>
      <c r="E21" s="96">
        <v>1</v>
      </c>
      <c r="F21" s="110">
        <f t="shared" si="0"/>
        <v>0</v>
      </c>
    </row>
    <row r="22" spans="1:6" s="1" customFormat="1" ht="20.100000000000001" customHeight="1" x14ac:dyDescent="0.25">
      <c r="A22" s="14" t="s">
        <v>19</v>
      </c>
      <c r="B22" s="95">
        <v>23</v>
      </c>
      <c r="C22" s="13">
        <v>22</v>
      </c>
      <c r="D22" s="13">
        <v>1</v>
      </c>
      <c r="E22" s="106">
        <v>23</v>
      </c>
      <c r="F22" s="109">
        <f t="shared" si="0"/>
        <v>0</v>
      </c>
    </row>
    <row r="23" spans="1:6" s="1" customFormat="1" ht="20.100000000000001" customHeight="1" x14ac:dyDescent="0.25">
      <c r="A23" s="14" t="s">
        <v>27</v>
      </c>
      <c r="B23" s="95">
        <v>5</v>
      </c>
      <c r="C23" s="13">
        <v>5</v>
      </c>
      <c r="D23" s="13">
        <v>0</v>
      </c>
      <c r="E23" s="106">
        <v>22</v>
      </c>
      <c r="F23" s="109">
        <f t="shared" si="0"/>
        <v>-17</v>
      </c>
    </row>
    <row r="24" spans="1:6" s="1" customFormat="1" ht="20.100000000000001" customHeight="1" x14ac:dyDescent="0.25">
      <c r="A24" s="36" t="s">
        <v>38</v>
      </c>
      <c r="B24" s="96">
        <v>0</v>
      </c>
      <c r="C24" s="37">
        <v>0</v>
      </c>
      <c r="D24" s="37">
        <v>0</v>
      </c>
      <c r="E24" s="96">
        <v>0</v>
      </c>
      <c r="F24" s="110">
        <f t="shared" si="0"/>
        <v>0</v>
      </c>
    </row>
    <row r="25" spans="1:6" s="1" customFormat="1" ht="20.100000000000001" customHeight="1" x14ac:dyDescent="0.25">
      <c r="A25" s="14" t="s">
        <v>39</v>
      </c>
      <c r="B25" s="95">
        <v>1</v>
      </c>
      <c r="C25" s="13">
        <v>1</v>
      </c>
      <c r="D25" s="13">
        <v>0</v>
      </c>
      <c r="E25" s="106">
        <v>0</v>
      </c>
      <c r="F25" s="109">
        <f t="shared" si="0"/>
        <v>1</v>
      </c>
    </row>
    <row r="26" spans="1:6" s="1" customFormat="1" ht="20.100000000000001" customHeight="1" x14ac:dyDescent="0.25">
      <c r="A26" s="14" t="s">
        <v>21</v>
      </c>
      <c r="B26" s="95">
        <v>18</v>
      </c>
      <c r="C26" s="13">
        <v>17</v>
      </c>
      <c r="D26" s="13">
        <v>1</v>
      </c>
      <c r="E26" s="106">
        <v>18</v>
      </c>
      <c r="F26" s="109">
        <f t="shared" si="0"/>
        <v>0</v>
      </c>
    </row>
    <row r="27" spans="1:6" s="1" customFormat="1" ht="20.100000000000001" customHeight="1" x14ac:dyDescent="0.25">
      <c r="A27" s="14" t="s">
        <v>18</v>
      </c>
      <c r="B27" s="95">
        <v>13</v>
      </c>
      <c r="C27" s="13">
        <v>13</v>
      </c>
      <c r="D27" s="13">
        <v>0</v>
      </c>
      <c r="E27" s="106">
        <v>17</v>
      </c>
      <c r="F27" s="109">
        <f t="shared" si="0"/>
        <v>-4</v>
      </c>
    </row>
    <row r="28" spans="1:6" s="1" customFormat="1" ht="20.100000000000001" customHeight="1" x14ac:dyDescent="0.25">
      <c r="A28" s="14" t="s">
        <v>20</v>
      </c>
      <c r="B28" s="95">
        <v>20</v>
      </c>
      <c r="C28" s="13">
        <v>20</v>
      </c>
      <c r="D28" s="13">
        <v>0</v>
      </c>
      <c r="E28" s="106">
        <v>22</v>
      </c>
      <c r="F28" s="109">
        <f t="shared" si="0"/>
        <v>-2</v>
      </c>
    </row>
    <row r="29" spans="1:6" s="1" customFormat="1" ht="20.100000000000001" customHeight="1" x14ac:dyDescent="0.25">
      <c r="A29" s="36" t="s">
        <v>17</v>
      </c>
      <c r="B29" s="96">
        <v>0</v>
      </c>
      <c r="C29" s="37">
        <v>0</v>
      </c>
      <c r="D29" s="37">
        <v>0</v>
      </c>
      <c r="E29" s="96">
        <v>0</v>
      </c>
      <c r="F29" s="110">
        <f t="shared" si="0"/>
        <v>0</v>
      </c>
    </row>
    <row r="30" spans="1:6" s="1" customFormat="1" ht="20.100000000000001" customHeight="1" x14ac:dyDescent="0.25">
      <c r="A30" s="14" t="s">
        <v>25</v>
      </c>
      <c r="B30" s="95">
        <v>19</v>
      </c>
      <c r="C30" s="13">
        <v>19</v>
      </c>
      <c r="D30" s="13">
        <v>0</v>
      </c>
      <c r="E30" s="106">
        <v>13</v>
      </c>
      <c r="F30" s="109">
        <f t="shared" si="0"/>
        <v>6</v>
      </c>
    </row>
    <row r="31" spans="1:6" s="1" customFormat="1" ht="75" x14ac:dyDescent="0.25">
      <c r="A31" s="4" t="s">
        <v>869</v>
      </c>
      <c r="B31" s="4" t="s">
        <v>1039</v>
      </c>
      <c r="C31" s="3" t="s">
        <v>8</v>
      </c>
      <c r="D31" s="4" t="s">
        <v>13</v>
      </c>
      <c r="E31" s="4" t="s">
        <v>1038</v>
      </c>
      <c r="F31" s="4" t="s">
        <v>1069</v>
      </c>
    </row>
    <row r="32" spans="1:6" s="1" customFormat="1" ht="20.100000000000001" customHeight="1" x14ac:dyDescent="0.25">
      <c r="A32" s="3">
        <v>27</v>
      </c>
      <c r="B32" s="3">
        <f>SUM(B3:B30)</f>
        <v>311</v>
      </c>
      <c r="C32" s="3">
        <f>SUM(C3:C30)</f>
        <v>304</v>
      </c>
      <c r="D32" s="3">
        <f>SUM(D3:D30)</f>
        <v>10</v>
      </c>
      <c r="E32" s="107">
        <f>SUM(E3:E30)</f>
        <v>342</v>
      </c>
      <c r="F32" s="108">
        <f>B32-E32</f>
        <v>-31</v>
      </c>
    </row>
    <row r="34" spans="1:6" ht="29.45" customHeight="1" x14ac:dyDescent="0.2">
      <c r="A34" s="116" t="s">
        <v>1041</v>
      </c>
      <c r="B34" s="117"/>
      <c r="C34" s="117"/>
      <c r="D34" s="117"/>
      <c r="E34" s="117"/>
      <c r="F34" s="117"/>
    </row>
    <row r="35" spans="1:6" x14ac:dyDescent="0.2">
      <c r="A35" s="98"/>
      <c r="B35" s="98"/>
      <c r="C35" s="98"/>
      <c r="D35" s="98"/>
    </row>
    <row r="36" spans="1:6" x14ac:dyDescent="0.2">
      <c r="A36" s="98"/>
      <c r="B36" s="98"/>
      <c r="C36" s="98"/>
      <c r="D36" s="98"/>
    </row>
  </sheetData>
  <sheetProtection sheet="1" objects="1" scenarios="1" selectLockedCells="1" selectUnlockedCells="1"/>
  <sortState xmlns:xlrd2="http://schemas.microsoft.com/office/spreadsheetml/2017/richdata2" ref="A3:D30">
    <sortCondition ref="A3:A30"/>
  </sortState>
  <mergeCells count="2">
    <mergeCell ref="A1:F1"/>
    <mergeCell ref="A34:F34"/>
  </mergeCells>
  <conditionalFormatting sqref="D3:D30">
    <cfRule type="cellIs" dxfId="6" priority="3" operator="greaterThan">
      <formula>0</formula>
    </cfRule>
  </conditionalFormatting>
  <conditionalFormatting sqref="E6">
    <cfRule type="cellIs" dxfId="5" priority="2" operator="greaterThan">
      <formula>0</formula>
    </cfRule>
  </conditionalFormatting>
  <printOptions horizontalCentered="1" verticalCentered="1"/>
  <pageMargins left="0.51181102362204722" right="0.51181102362204722" top="0.55118110236220474" bottom="0.35433070866141736" header="0.31496062992125984" footer="0.31496062992125984"/>
  <pageSetup paperSize="9" scale="97" fitToHeight="2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0F53A-F18A-4292-AD96-D55C9322639A}">
  <sheetPr>
    <pageSetUpPr fitToPage="1"/>
  </sheetPr>
  <dimension ref="A1:I319"/>
  <sheetViews>
    <sheetView tabSelected="1" zoomScale="55" zoomScaleNormal="55" workbookViewId="0">
      <pane ySplit="3" topLeftCell="A4" activePane="bottomLeft" state="frozen"/>
      <selection sqref="A1:F1"/>
      <selection pane="bottomLeft" sqref="A1:I1"/>
    </sheetView>
  </sheetViews>
  <sheetFormatPr defaultColWidth="8.7109375" defaultRowHeight="15" x14ac:dyDescent="0.2"/>
  <cols>
    <col min="1" max="1" width="13.7109375" style="5" customWidth="1"/>
    <col min="2" max="2" width="31" style="5" bestFit="1" customWidth="1"/>
    <col min="3" max="3" width="31.5703125" style="5" customWidth="1"/>
    <col min="4" max="4" width="32.42578125" style="17" bestFit="1" customWidth="1"/>
    <col min="5" max="5" width="36.140625" style="21" bestFit="1" customWidth="1"/>
    <col min="6" max="6" width="19.5703125" style="17" customWidth="1"/>
    <col min="7" max="7" width="17.140625" style="6" bestFit="1" customWidth="1"/>
    <col min="8" max="8" width="13.140625" style="6" customWidth="1"/>
    <col min="9" max="9" width="13.7109375" style="6" customWidth="1"/>
    <col min="10" max="16384" width="8.7109375" style="5"/>
  </cols>
  <sheetData>
    <row r="1" spans="1:9" ht="57" customHeight="1" x14ac:dyDescent="0.2">
      <c r="A1" s="118" t="s">
        <v>0</v>
      </c>
      <c r="B1" s="118"/>
      <c r="C1" s="118"/>
      <c r="D1" s="118"/>
      <c r="E1" s="118"/>
      <c r="F1" s="118"/>
      <c r="G1" s="118"/>
      <c r="H1" s="118"/>
      <c r="I1" s="118"/>
    </row>
    <row r="2" spans="1:9" ht="20.100000000000001" customHeight="1" x14ac:dyDescent="0.2">
      <c r="A2" s="119" t="s">
        <v>1043</v>
      </c>
      <c r="B2" s="119"/>
      <c r="C2" s="119"/>
      <c r="D2" s="119"/>
      <c r="E2" s="119"/>
      <c r="F2" s="119"/>
      <c r="G2" s="119"/>
      <c r="H2" s="119"/>
      <c r="I2" s="119"/>
    </row>
    <row r="3" spans="1:9" s="42" customFormat="1" ht="31.5" x14ac:dyDescent="0.25">
      <c r="A3" s="41" t="s">
        <v>2</v>
      </c>
      <c r="B3" s="41" t="s">
        <v>3</v>
      </c>
      <c r="C3" s="41" t="s">
        <v>1</v>
      </c>
      <c r="D3" s="16" t="s">
        <v>4</v>
      </c>
      <c r="E3" s="20" t="s">
        <v>5</v>
      </c>
      <c r="F3" s="16" t="s">
        <v>14</v>
      </c>
      <c r="G3" s="16" t="s">
        <v>6</v>
      </c>
      <c r="H3" s="43" t="s">
        <v>870</v>
      </c>
      <c r="I3" s="43" t="s">
        <v>48</v>
      </c>
    </row>
    <row r="4" spans="1:9" ht="20.100000000000001" customHeight="1" x14ac:dyDescent="0.2">
      <c r="A4" s="52" t="s">
        <v>128</v>
      </c>
      <c r="B4" s="52" t="s">
        <v>129</v>
      </c>
      <c r="C4" s="52" t="s">
        <v>197</v>
      </c>
      <c r="D4" s="39">
        <v>7741001833</v>
      </c>
      <c r="E4" s="73" t="s">
        <v>130</v>
      </c>
      <c r="F4" s="38">
        <v>1009404946</v>
      </c>
      <c r="G4" s="38" t="s">
        <v>10</v>
      </c>
      <c r="H4" s="38" t="s">
        <v>10</v>
      </c>
      <c r="I4" s="10"/>
    </row>
    <row r="5" spans="1:9" ht="20.100000000000001" customHeight="1" x14ac:dyDescent="0.2">
      <c r="A5" s="52" t="s">
        <v>131</v>
      </c>
      <c r="B5" s="52" t="s">
        <v>132</v>
      </c>
      <c r="C5" s="52" t="s">
        <v>197</v>
      </c>
      <c r="D5" s="39">
        <v>1225833889</v>
      </c>
      <c r="E5" s="73" t="s">
        <v>133</v>
      </c>
      <c r="F5" s="38">
        <v>1004289959</v>
      </c>
      <c r="G5" s="38" t="s">
        <v>10</v>
      </c>
      <c r="H5" s="38" t="s">
        <v>10</v>
      </c>
      <c r="I5" s="10"/>
    </row>
    <row r="6" spans="1:9" ht="20.100000000000001" customHeight="1" x14ac:dyDescent="0.2">
      <c r="A6" s="52" t="s">
        <v>134</v>
      </c>
      <c r="B6" s="52" t="s">
        <v>135</v>
      </c>
      <c r="C6" s="52" t="s">
        <v>197</v>
      </c>
      <c r="D6" s="39" t="s">
        <v>136</v>
      </c>
      <c r="E6" s="73" t="s">
        <v>137</v>
      </c>
      <c r="F6" s="38">
        <v>1004290016</v>
      </c>
      <c r="G6" s="38" t="s">
        <v>10</v>
      </c>
      <c r="H6" s="38" t="s">
        <v>10</v>
      </c>
      <c r="I6" s="10"/>
    </row>
    <row r="7" spans="1:9" ht="20.100000000000001" customHeight="1" x14ac:dyDescent="0.2">
      <c r="A7" s="52" t="s">
        <v>73</v>
      </c>
      <c r="B7" s="52" t="s">
        <v>138</v>
      </c>
      <c r="C7" s="52" t="s">
        <v>197</v>
      </c>
      <c r="D7" s="39">
        <v>7484702269</v>
      </c>
      <c r="E7" s="73" t="s">
        <v>139</v>
      </c>
      <c r="F7" s="38">
        <v>1004961592</v>
      </c>
      <c r="G7" s="38" t="s">
        <v>10</v>
      </c>
      <c r="H7" s="38" t="s">
        <v>10</v>
      </c>
      <c r="I7" s="10"/>
    </row>
    <row r="8" spans="1:9" ht="20.100000000000001" customHeight="1" x14ac:dyDescent="0.2">
      <c r="A8" s="52" t="s">
        <v>140</v>
      </c>
      <c r="B8" s="32" t="s">
        <v>141</v>
      </c>
      <c r="C8" s="52" t="s">
        <v>197</v>
      </c>
      <c r="D8" s="39">
        <v>1225447005</v>
      </c>
      <c r="E8" s="73" t="s">
        <v>142</v>
      </c>
      <c r="F8" s="38">
        <v>1004290207</v>
      </c>
      <c r="G8" s="38" t="s">
        <v>10</v>
      </c>
      <c r="H8" s="38" t="s">
        <v>10</v>
      </c>
      <c r="I8" s="10"/>
    </row>
    <row r="9" spans="1:9" ht="20.100000000000001" customHeight="1" x14ac:dyDescent="0.2">
      <c r="A9" s="32" t="s">
        <v>143</v>
      </c>
      <c r="B9" s="32" t="s">
        <v>144</v>
      </c>
      <c r="C9" s="52" t="s">
        <v>197</v>
      </c>
      <c r="D9" s="39">
        <v>7771991521</v>
      </c>
      <c r="E9" s="73" t="s">
        <v>145</v>
      </c>
      <c r="F9" s="38">
        <v>1004961642</v>
      </c>
      <c r="G9" s="38" t="s">
        <v>10</v>
      </c>
      <c r="H9" s="38" t="s">
        <v>10</v>
      </c>
      <c r="I9" s="10"/>
    </row>
    <row r="10" spans="1:9" ht="20.100000000000001" customHeight="1" x14ac:dyDescent="0.2">
      <c r="A10" s="52" t="s">
        <v>146</v>
      </c>
      <c r="B10" s="52" t="s">
        <v>147</v>
      </c>
      <c r="C10" s="52" t="s">
        <v>197</v>
      </c>
      <c r="D10" s="39" t="s">
        <v>148</v>
      </c>
      <c r="E10" s="73" t="s">
        <v>149</v>
      </c>
      <c r="F10" s="38">
        <v>1007534444</v>
      </c>
      <c r="G10" s="38" t="s">
        <v>10</v>
      </c>
      <c r="H10" s="38" t="s">
        <v>10</v>
      </c>
      <c r="I10" s="10"/>
    </row>
    <row r="11" spans="1:9" ht="20.100000000000001" customHeight="1" x14ac:dyDescent="0.2">
      <c r="A11" s="32" t="s">
        <v>42</v>
      </c>
      <c r="B11" s="32" t="s">
        <v>150</v>
      </c>
      <c r="C11" s="52" t="s">
        <v>197</v>
      </c>
      <c r="D11" s="39" t="s">
        <v>151</v>
      </c>
      <c r="E11" s="73" t="s">
        <v>152</v>
      </c>
      <c r="F11" s="38">
        <v>1004289786</v>
      </c>
      <c r="G11" s="38" t="s">
        <v>10</v>
      </c>
      <c r="H11" s="38" t="s">
        <v>10</v>
      </c>
      <c r="I11" s="10"/>
    </row>
    <row r="12" spans="1:9" ht="20.100000000000001" customHeight="1" x14ac:dyDescent="0.2">
      <c r="A12" s="52" t="s">
        <v>153</v>
      </c>
      <c r="B12" s="52" t="s">
        <v>154</v>
      </c>
      <c r="C12" s="52" t="s">
        <v>197</v>
      </c>
      <c r="D12" s="39" t="s">
        <v>155</v>
      </c>
      <c r="E12" s="73" t="s">
        <v>156</v>
      </c>
      <c r="F12" s="38">
        <v>1004290909</v>
      </c>
      <c r="G12" s="38" t="s">
        <v>10</v>
      </c>
      <c r="H12" s="38" t="s">
        <v>10</v>
      </c>
      <c r="I12" s="10"/>
    </row>
    <row r="13" spans="1:9" ht="20.100000000000001" customHeight="1" x14ac:dyDescent="0.2">
      <c r="A13" s="32" t="s">
        <v>157</v>
      </c>
      <c r="B13" s="32" t="s">
        <v>158</v>
      </c>
      <c r="C13" s="52" t="s">
        <v>197</v>
      </c>
      <c r="D13" s="39">
        <v>7990557777</v>
      </c>
      <c r="E13" s="73" t="s">
        <v>159</v>
      </c>
      <c r="F13" s="38">
        <v>1004794632</v>
      </c>
      <c r="G13" s="38" t="s">
        <v>10</v>
      </c>
      <c r="H13" s="38" t="s">
        <v>10</v>
      </c>
      <c r="I13" s="10"/>
    </row>
    <row r="14" spans="1:9" ht="20.100000000000001" customHeight="1" x14ac:dyDescent="0.2">
      <c r="A14" s="52" t="s">
        <v>160</v>
      </c>
      <c r="B14" s="52" t="s">
        <v>161</v>
      </c>
      <c r="C14" s="52" t="s">
        <v>197</v>
      </c>
      <c r="D14" s="39">
        <v>1225469780</v>
      </c>
      <c r="E14" s="73" t="s">
        <v>162</v>
      </c>
      <c r="F14" s="38" t="s">
        <v>163</v>
      </c>
      <c r="G14" s="38" t="s">
        <v>10</v>
      </c>
      <c r="H14" s="38" t="s">
        <v>10</v>
      </c>
      <c r="I14" s="10"/>
    </row>
    <row r="15" spans="1:9" ht="20.100000000000001" customHeight="1" x14ac:dyDescent="0.2">
      <c r="A15" s="52" t="s">
        <v>164</v>
      </c>
      <c r="B15" s="52" t="s">
        <v>165</v>
      </c>
      <c r="C15" s="52" t="s">
        <v>197</v>
      </c>
      <c r="D15" s="39" t="s">
        <v>166</v>
      </c>
      <c r="E15" s="73" t="s">
        <v>167</v>
      </c>
      <c r="F15" s="38">
        <v>1004289218</v>
      </c>
      <c r="G15" s="38" t="s">
        <v>10</v>
      </c>
      <c r="H15" s="38" t="s">
        <v>10</v>
      </c>
      <c r="I15" s="10"/>
    </row>
    <row r="16" spans="1:9" ht="20.100000000000001" customHeight="1" x14ac:dyDescent="0.2">
      <c r="A16" s="52" t="s">
        <v>168</v>
      </c>
      <c r="B16" s="52" t="s">
        <v>169</v>
      </c>
      <c r="C16" s="52" t="s">
        <v>197</v>
      </c>
      <c r="D16" s="39">
        <v>7769655423</v>
      </c>
      <c r="E16" s="73" t="s">
        <v>170</v>
      </c>
      <c r="F16" s="38">
        <v>1004289826</v>
      </c>
      <c r="G16" s="38" t="s">
        <v>10</v>
      </c>
      <c r="H16" s="38" t="s">
        <v>10</v>
      </c>
      <c r="I16" s="10"/>
    </row>
    <row r="17" spans="1:9" ht="20.100000000000001" customHeight="1" x14ac:dyDescent="0.2">
      <c r="A17" s="52" t="s">
        <v>171</v>
      </c>
      <c r="B17" s="52" t="s">
        <v>172</v>
      </c>
      <c r="C17" s="52" t="s">
        <v>197</v>
      </c>
      <c r="D17" s="39" t="s">
        <v>173</v>
      </c>
      <c r="E17" s="73" t="s">
        <v>174</v>
      </c>
      <c r="F17" s="38">
        <v>1004290586</v>
      </c>
      <c r="G17" s="38" t="s">
        <v>10</v>
      </c>
      <c r="H17" s="38" t="s">
        <v>10</v>
      </c>
      <c r="I17" s="10"/>
    </row>
    <row r="18" spans="1:9" ht="20.100000000000001" customHeight="1" x14ac:dyDescent="0.2">
      <c r="A18" s="52" t="s">
        <v>175</v>
      </c>
      <c r="B18" s="52" t="s">
        <v>176</v>
      </c>
      <c r="C18" s="52" t="s">
        <v>197</v>
      </c>
      <c r="D18" s="39" t="s">
        <v>177</v>
      </c>
      <c r="E18" s="73" t="s">
        <v>178</v>
      </c>
      <c r="F18" s="38">
        <v>1006459320</v>
      </c>
      <c r="G18" s="38" t="s">
        <v>10</v>
      </c>
      <c r="H18" s="38" t="s">
        <v>10</v>
      </c>
      <c r="I18" s="10"/>
    </row>
    <row r="19" spans="1:9" ht="20.100000000000001" customHeight="1" x14ac:dyDescent="0.2">
      <c r="A19" s="52" t="s">
        <v>179</v>
      </c>
      <c r="B19" s="52" t="s">
        <v>180</v>
      </c>
      <c r="C19" s="52" t="s">
        <v>197</v>
      </c>
      <c r="D19" s="39" t="s">
        <v>181</v>
      </c>
      <c r="E19" s="73" t="s">
        <v>182</v>
      </c>
      <c r="F19" s="38">
        <v>1004290604</v>
      </c>
      <c r="G19" s="38" t="s">
        <v>10</v>
      </c>
      <c r="H19" s="38" t="s">
        <v>10</v>
      </c>
      <c r="I19" s="10"/>
    </row>
    <row r="20" spans="1:9" ht="20.100000000000001" customHeight="1" x14ac:dyDescent="0.2">
      <c r="A20" s="52" t="s">
        <v>146</v>
      </c>
      <c r="B20" s="52" t="s">
        <v>183</v>
      </c>
      <c r="C20" s="52" t="s">
        <v>197</v>
      </c>
      <c r="D20" s="39">
        <v>7821967233</v>
      </c>
      <c r="E20" s="73" t="s">
        <v>184</v>
      </c>
      <c r="F20" s="38">
        <v>1012254749</v>
      </c>
      <c r="G20" s="38" t="s">
        <v>10</v>
      </c>
      <c r="H20" s="38" t="s">
        <v>10</v>
      </c>
      <c r="I20" s="10"/>
    </row>
    <row r="21" spans="1:9" ht="20.100000000000001" customHeight="1" x14ac:dyDescent="0.2">
      <c r="A21" s="52" t="s">
        <v>69</v>
      </c>
      <c r="B21" s="52" t="s">
        <v>185</v>
      </c>
      <c r="C21" s="52" t="s">
        <v>197</v>
      </c>
      <c r="D21" s="39" t="s">
        <v>186</v>
      </c>
      <c r="E21" s="73" t="s">
        <v>187</v>
      </c>
      <c r="F21" s="38">
        <v>1004289583</v>
      </c>
      <c r="G21" s="38" t="s">
        <v>10</v>
      </c>
      <c r="H21" s="38" t="s">
        <v>10</v>
      </c>
      <c r="I21" s="10"/>
    </row>
    <row r="22" spans="1:9" ht="20.100000000000001" customHeight="1" x14ac:dyDescent="0.2">
      <c r="A22" s="52" t="s">
        <v>188</v>
      </c>
      <c r="B22" s="52" t="s">
        <v>189</v>
      </c>
      <c r="C22" s="52" t="s">
        <v>197</v>
      </c>
      <c r="D22" s="39">
        <v>12253112347</v>
      </c>
      <c r="E22" s="73" t="s">
        <v>190</v>
      </c>
      <c r="F22" s="38">
        <v>1004290322</v>
      </c>
      <c r="G22" s="38" t="s">
        <v>10</v>
      </c>
      <c r="H22" s="38" t="s">
        <v>10</v>
      </c>
      <c r="I22" s="10"/>
    </row>
    <row r="23" spans="1:9" ht="20.100000000000001" customHeight="1" x14ac:dyDescent="0.2">
      <c r="A23" s="52" t="s">
        <v>191</v>
      </c>
      <c r="B23" s="52" t="s">
        <v>192</v>
      </c>
      <c r="C23" s="52" t="s">
        <v>197</v>
      </c>
      <c r="D23" s="39">
        <v>7763208530</v>
      </c>
      <c r="E23" s="73" t="s">
        <v>193</v>
      </c>
      <c r="F23" s="38">
        <v>1004289362</v>
      </c>
      <c r="G23" s="38" t="s">
        <v>10</v>
      </c>
      <c r="H23" s="38" t="s">
        <v>10</v>
      </c>
      <c r="I23" s="10"/>
    </row>
    <row r="24" spans="1:9" ht="20.100000000000001" customHeight="1" x14ac:dyDescent="0.2">
      <c r="A24" s="52" t="s">
        <v>175</v>
      </c>
      <c r="B24" s="52" t="s">
        <v>194</v>
      </c>
      <c r="C24" s="52" t="s">
        <v>197</v>
      </c>
      <c r="D24" s="39">
        <v>7771795637</v>
      </c>
      <c r="E24" s="73" t="s">
        <v>195</v>
      </c>
      <c r="F24" s="38" t="s">
        <v>196</v>
      </c>
      <c r="G24" s="38" t="s">
        <v>10</v>
      </c>
      <c r="H24" s="38" t="s">
        <v>10</v>
      </c>
      <c r="I24" s="10"/>
    </row>
    <row r="25" spans="1:9" ht="20.100000000000001" customHeight="1" x14ac:dyDescent="0.2">
      <c r="A25" s="7" t="s">
        <v>42</v>
      </c>
      <c r="B25" s="7" t="s">
        <v>49</v>
      </c>
      <c r="C25" s="7" t="s">
        <v>16</v>
      </c>
      <c r="D25" s="11">
        <v>7908225875</v>
      </c>
      <c r="E25" s="73" t="s">
        <v>45</v>
      </c>
      <c r="F25" s="10">
        <v>1007196901</v>
      </c>
      <c r="G25" s="10" t="s">
        <v>10</v>
      </c>
      <c r="H25" s="10" t="s">
        <v>10</v>
      </c>
      <c r="I25" s="10"/>
    </row>
    <row r="26" spans="1:9" ht="20.100000000000001" customHeight="1" x14ac:dyDescent="0.2">
      <c r="A26" s="7" t="s">
        <v>390</v>
      </c>
      <c r="B26" s="7" t="s">
        <v>391</v>
      </c>
      <c r="C26" s="7" t="s">
        <v>12</v>
      </c>
      <c r="D26" s="11" t="s">
        <v>465</v>
      </c>
      <c r="E26" s="73" t="s">
        <v>392</v>
      </c>
      <c r="F26" s="10">
        <v>1009794371</v>
      </c>
      <c r="G26" s="10" t="s">
        <v>10</v>
      </c>
      <c r="H26" s="10" t="s">
        <v>10</v>
      </c>
      <c r="I26" s="7"/>
    </row>
    <row r="27" spans="1:9" ht="20.100000000000001" customHeight="1" x14ac:dyDescent="0.2">
      <c r="A27" s="7" t="s">
        <v>393</v>
      </c>
      <c r="B27" s="7" t="s">
        <v>394</v>
      </c>
      <c r="C27" s="7" t="s">
        <v>12</v>
      </c>
      <c r="D27" s="59" t="s">
        <v>464</v>
      </c>
      <c r="E27" s="73" t="s">
        <v>453</v>
      </c>
      <c r="F27" s="10">
        <v>1008795949</v>
      </c>
      <c r="G27" s="10" t="s">
        <v>10</v>
      </c>
      <c r="H27" s="10" t="s">
        <v>10</v>
      </c>
      <c r="I27" s="7"/>
    </row>
    <row r="28" spans="1:9" ht="20.100000000000001" customHeight="1" x14ac:dyDescent="0.2">
      <c r="A28" s="7" t="s">
        <v>100</v>
      </c>
      <c r="B28" s="7" t="s">
        <v>395</v>
      </c>
      <c r="C28" s="7" t="s">
        <v>12</v>
      </c>
      <c r="D28" s="11" t="s">
        <v>466</v>
      </c>
      <c r="E28" s="73" t="s">
        <v>396</v>
      </c>
      <c r="F28" s="10">
        <v>1002870525</v>
      </c>
      <c r="G28" s="10" t="s">
        <v>10</v>
      </c>
      <c r="H28" s="10" t="s">
        <v>10</v>
      </c>
      <c r="I28" s="7"/>
    </row>
    <row r="29" spans="1:9" ht="20.100000000000001" customHeight="1" x14ac:dyDescent="0.2">
      <c r="A29" s="7" t="s">
        <v>146</v>
      </c>
      <c r="B29" s="7" t="s">
        <v>454</v>
      </c>
      <c r="C29" s="7" t="s">
        <v>12</v>
      </c>
      <c r="D29" s="11" t="s">
        <v>467</v>
      </c>
      <c r="E29" s="73" t="s">
        <v>455</v>
      </c>
      <c r="F29" s="10">
        <v>1011164869</v>
      </c>
      <c r="G29" s="10" t="s">
        <v>10</v>
      </c>
      <c r="H29" s="10" t="s">
        <v>10</v>
      </c>
      <c r="I29" s="7"/>
    </row>
    <row r="30" spans="1:9" ht="20.100000000000001" customHeight="1" x14ac:dyDescent="0.2">
      <c r="A30" s="7" t="s">
        <v>386</v>
      </c>
      <c r="B30" s="7" t="s">
        <v>397</v>
      </c>
      <c r="C30" s="7" t="s">
        <v>12</v>
      </c>
      <c r="D30" s="11" t="s">
        <v>468</v>
      </c>
      <c r="E30" s="73" t="s">
        <v>398</v>
      </c>
      <c r="F30" s="10">
        <v>1002871041</v>
      </c>
      <c r="G30" s="10" t="s">
        <v>10</v>
      </c>
      <c r="H30" s="10" t="s">
        <v>10</v>
      </c>
      <c r="I30" s="7"/>
    </row>
    <row r="31" spans="1:9" ht="20.100000000000001" customHeight="1" x14ac:dyDescent="0.2">
      <c r="A31" s="7" t="s">
        <v>380</v>
      </c>
      <c r="B31" s="7" t="s">
        <v>399</v>
      </c>
      <c r="C31" s="7" t="s">
        <v>12</v>
      </c>
      <c r="D31" s="11" t="s">
        <v>469</v>
      </c>
      <c r="E31" s="73" t="s">
        <v>400</v>
      </c>
      <c r="F31" s="10">
        <v>1008914943</v>
      </c>
      <c r="G31" s="10" t="s">
        <v>10</v>
      </c>
      <c r="H31" s="10" t="s">
        <v>10</v>
      </c>
      <c r="I31" s="7"/>
    </row>
    <row r="32" spans="1:9" ht="20.100000000000001" customHeight="1" x14ac:dyDescent="0.2">
      <c r="A32" s="7" t="s">
        <v>423</v>
      </c>
      <c r="B32" s="7" t="s">
        <v>456</v>
      </c>
      <c r="C32" s="7" t="s">
        <v>12</v>
      </c>
      <c r="D32" s="11" t="s">
        <v>470</v>
      </c>
      <c r="E32" s="73" t="s">
        <v>457</v>
      </c>
      <c r="F32" s="10">
        <v>1013754110</v>
      </c>
      <c r="G32" s="10" t="s">
        <v>10</v>
      </c>
      <c r="H32" s="10" t="s">
        <v>10</v>
      </c>
      <c r="I32" s="7"/>
    </row>
    <row r="33" spans="1:9" ht="20.100000000000001" customHeight="1" x14ac:dyDescent="0.2">
      <c r="A33" s="7" t="s">
        <v>401</v>
      </c>
      <c r="B33" s="7" t="s">
        <v>402</v>
      </c>
      <c r="C33" s="7" t="s">
        <v>12</v>
      </c>
      <c r="D33" s="11" t="s">
        <v>471</v>
      </c>
      <c r="E33" s="73" t="s">
        <v>403</v>
      </c>
      <c r="F33" s="10">
        <v>1002871002</v>
      </c>
      <c r="G33" s="10" t="s">
        <v>10</v>
      </c>
      <c r="H33" s="10" t="s">
        <v>10</v>
      </c>
      <c r="I33" s="7"/>
    </row>
    <row r="34" spans="1:9" ht="20.100000000000001" customHeight="1" x14ac:dyDescent="0.2">
      <c r="A34" s="7" t="s">
        <v>213</v>
      </c>
      <c r="B34" s="7" t="s">
        <v>404</v>
      </c>
      <c r="C34" s="7" t="s">
        <v>12</v>
      </c>
      <c r="D34" s="11" t="s">
        <v>472</v>
      </c>
      <c r="E34" s="73" t="s">
        <v>405</v>
      </c>
      <c r="F34" s="10">
        <v>1017903709</v>
      </c>
      <c r="G34" s="10" t="s">
        <v>10</v>
      </c>
      <c r="H34" s="10" t="s">
        <v>10</v>
      </c>
      <c r="I34" s="7"/>
    </row>
    <row r="35" spans="1:9" ht="20.100000000000001" customHeight="1" x14ac:dyDescent="0.2">
      <c r="A35" s="7" t="s">
        <v>458</v>
      </c>
      <c r="B35" s="7" t="s">
        <v>459</v>
      </c>
      <c r="C35" s="7" t="s">
        <v>12</v>
      </c>
      <c r="D35" s="11" t="s">
        <v>473</v>
      </c>
      <c r="E35" s="73" t="s">
        <v>460</v>
      </c>
      <c r="F35" s="10">
        <v>1013296286</v>
      </c>
      <c r="G35" s="10" t="s">
        <v>10</v>
      </c>
      <c r="H35" s="10" t="s">
        <v>10</v>
      </c>
      <c r="I35" s="7"/>
    </row>
    <row r="36" spans="1:9" ht="20.100000000000001" customHeight="1" x14ac:dyDescent="0.2">
      <c r="A36" s="7" t="s">
        <v>407</v>
      </c>
      <c r="B36" s="7" t="s">
        <v>408</v>
      </c>
      <c r="C36" s="7" t="s">
        <v>12</v>
      </c>
      <c r="D36" s="11" t="s">
        <v>474</v>
      </c>
      <c r="E36" s="73" t="s">
        <v>409</v>
      </c>
      <c r="F36" s="10">
        <v>1017894163</v>
      </c>
      <c r="G36" s="10" t="s">
        <v>10</v>
      </c>
      <c r="H36" s="10" t="s">
        <v>10</v>
      </c>
      <c r="I36" s="7"/>
    </row>
    <row r="37" spans="1:9" ht="20.100000000000001" customHeight="1" x14ac:dyDescent="0.2">
      <c r="A37" s="7" t="s">
        <v>41</v>
      </c>
      <c r="B37" s="7" t="s">
        <v>1079</v>
      </c>
      <c r="C37" s="7" t="s">
        <v>12</v>
      </c>
      <c r="D37" s="11">
        <v>7974609496</v>
      </c>
      <c r="E37" s="73" t="s">
        <v>1080</v>
      </c>
      <c r="F37" s="10">
        <v>1011433607</v>
      </c>
      <c r="G37" s="10" t="s">
        <v>10</v>
      </c>
      <c r="H37" s="10" t="s">
        <v>10</v>
      </c>
      <c r="I37" s="7"/>
    </row>
    <row r="38" spans="1:9" ht="20.100000000000001" customHeight="1" x14ac:dyDescent="0.2">
      <c r="A38" s="7" t="s">
        <v>81</v>
      </c>
      <c r="B38" s="7" t="s">
        <v>410</v>
      </c>
      <c r="C38" s="7" t="s">
        <v>12</v>
      </c>
      <c r="D38" s="11" t="s">
        <v>475</v>
      </c>
      <c r="E38" s="73" t="s">
        <v>411</v>
      </c>
      <c r="F38" s="10">
        <v>1011935551</v>
      </c>
      <c r="G38" s="10" t="s">
        <v>10</v>
      </c>
      <c r="H38" s="10" t="s">
        <v>10</v>
      </c>
      <c r="I38" s="7"/>
    </row>
    <row r="39" spans="1:9" ht="20.100000000000001" customHeight="1" x14ac:dyDescent="0.2">
      <c r="A39" s="7" t="s">
        <v>65</v>
      </c>
      <c r="B39" s="7" t="s">
        <v>412</v>
      </c>
      <c r="C39" s="7" t="s">
        <v>12</v>
      </c>
      <c r="D39" s="11" t="s">
        <v>476</v>
      </c>
      <c r="E39" s="73" t="s">
        <v>413</v>
      </c>
      <c r="F39" s="10">
        <v>1002870766</v>
      </c>
      <c r="G39" s="10" t="s">
        <v>10</v>
      </c>
      <c r="H39" s="10" t="s">
        <v>10</v>
      </c>
      <c r="I39" s="7"/>
    </row>
    <row r="40" spans="1:9" ht="20.100000000000001" customHeight="1" x14ac:dyDescent="0.2">
      <c r="A40" s="7" t="s">
        <v>414</v>
      </c>
      <c r="B40" s="7" t="s">
        <v>415</v>
      </c>
      <c r="C40" s="7" t="s">
        <v>12</v>
      </c>
      <c r="D40" s="11" t="s">
        <v>477</v>
      </c>
      <c r="E40" s="73" t="s">
        <v>416</v>
      </c>
      <c r="F40" s="10">
        <v>1008472045</v>
      </c>
      <c r="G40" s="10" t="s">
        <v>10</v>
      </c>
      <c r="H40" s="10" t="s">
        <v>10</v>
      </c>
      <c r="I40" s="7"/>
    </row>
    <row r="41" spans="1:9" ht="20.100000000000001" customHeight="1" x14ac:dyDescent="0.2">
      <c r="A41" s="7" t="s">
        <v>376</v>
      </c>
      <c r="B41" s="7" t="s">
        <v>417</v>
      </c>
      <c r="C41" s="7" t="s">
        <v>12</v>
      </c>
      <c r="D41" s="11" t="s">
        <v>478</v>
      </c>
      <c r="E41" s="73" t="s">
        <v>418</v>
      </c>
      <c r="F41" s="10">
        <v>1002870778</v>
      </c>
      <c r="G41" s="10" t="s">
        <v>10</v>
      </c>
      <c r="H41" s="10" t="s">
        <v>10</v>
      </c>
      <c r="I41" s="7"/>
    </row>
    <row r="42" spans="1:9" ht="20.100000000000001" customHeight="1" x14ac:dyDescent="0.2">
      <c r="A42" s="7" t="s">
        <v>73</v>
      </c>
      <c r="B42" s="7" t="s">
        <v>419</v>
      </c>
      <c r="C42" s="7" t="s">
        <v>12</v>
      </c>
      <c r="D42" s="11" t="s">
        <v>479</v>
      </c>
      <c r="E42" s="73" t="s">
        <v>420</v>
      </c>
      <c r="F42" s="10">
        <v>1005054763</v>
      </c>
      <c r="G42" s="10" t="s">
        <v>10</v>
      </c>
      <c r="H42" s="10" t="s">
        <v>10</v>
      </c>
      <c r="I42" s="7"/>
    </row>
    <row r="43" spans="1:9" ht="20.100000000000001" customHeight="1" x14ac:dyDescent="0.2">
      <c r="A43" s="7" t="s">
        <v>421</v>
      </c>
      <c r="B43" s="7" t="s">
        <v>231</v>
      </c>
      <c r="C43" s="7" t="s">
        <v>12</v>
      </c>
      <c r="D43" s="11" t="s">
        <v>480</v>
      </c>
      <c r="E43" s="73" t="s">
        <v>422</v>
      </c>
      <c r="F43" s="10">
        <v>1006609299</v>
      </c>
      <c r="G43" s="10" t="s">
        <v>10</v>
      </c>
      <c r="H43" s="10" t="s">
        <v>10</v>
      </c>
      <c r="I43" s="7"/>
    </row>
    <row r="44" spans="1:9" ht="20.100000000000001" customHeight="1" x14ac:dyDescent="0.2">
      <c r="A44" s="7" t="s">
        <v>423</v>
      </c>
      <c r="B44" s="7" t="s">
        <v>424</v>
      </c>
      <c r="C44" s="7" t="s">
        <v>12</v>
      </c>
      <c r="D44" s="11" t="s">
        <v>481</v>
      </c>
      <c r="E44" s="73" t="s">
        <v>425</v>
      </c>
      <c r="F44" s="10">
        <v>1014727691</v>
      </c>
      <c r="G44" s="10" t="s">
        <v>10</v>
      </c>
      <c r="H44" s="10" t="s">
        <v>10</v>
      </c>
      <c r="I44" s="7"/>
    </row>
    <row r="45" spans="1:9" ht="20.100000000000001" customHeight="1" x14ac:dyDescent="0.2">
      <c r="A45" s="7" t="s">
        <v>426</v>
      </c>
      <c r="B45" s="7" t="s">
        <v>427</v>
      </c>
      <c r="C45" s="7" t="s">
        <v>12</v>
      </c>
      <c r="D45" s="11" t="s">
        <v>482</v>
      </c>
      <c r="E45" s="73" t="s">
        <v>428</v>
      </c>
      <c r="F45" s="10">
        <v>1002870824</v>
      </c>
      <c r="G45" s="10" t="s">
        <v>10</v>
      </c>
      <c r="H45" s="10" t="s">
        <v>10</v>
      </c>
      <c r="I45" s="7"/>
    </row>
    <row r="46" spans="1:9" ht="20.100000000000001" customHeight="1" x14ac:dyDescent="0.2">
      <c r="A46" s="7" t="s">
        <v>376</v>
      </c>
      <c r="B46" s="7" t="s">
        <v>429</v>
      </c>
      <c r="C46" s="7" t="s">
        <v>12</v>
      </c>
      <c r="D46" s="11" t="s">
        <v>483</v>
      </c>
      <c r="E46" s="73" t="s">
        <v>430</v>
      </c>
      <c r="F46" s="10">
        <v>1002871170</v>
      </c>
      <c r="G46" s="10" t="s">
        <v>10</v>
      </c>
      <c r="H46" s="10" t="s">
        <v>10</v>
      </c>
      <c r="I46" s="7"/>
    </row>
    <row r="47" spans="1:9" ht="20.100000000000001" customHeight="1" x14ac:dyDescent="0.2">
      <c r="A47" s="7" t="s">
        <v>431</v>
      </c>
      <c r="B47" s="7" t="s">
        <v>432</v>
      </c>
      <c r="C47" s="7" t="s">
        <v>12</v>
      </c>
      <c r="D47" s="11" t="s">
        <v>484</v>
      </c>
      <c r="E47" s="73" t="s">
        <v>433</v>
      </c>
      <c r="F47" s="10">
        <v>1002870830</v>
      </c>
      <c r="G47" s="10" t="s">
        <v>10</v>
      </c>
      <c r="H47" s="10" t="s">
        <v>10</v>
      </c>
      <c r="I47" s="7"/>
    </row>
    <row r="48" spans="1:9" ht="20.100000000000001" customHeight="1" x14ac:dyDescent="0.2">
      <c r="A48" s="7" t="s">
        <v>434</v>
      </c>
      <c r="B48" s="7" t="s">
        <v>435</v>
      </c>
      <c r="C48" s="7" t="s">
        <v>12</v>
      </c>
      <c r="D48" s="11" t="s">
        <v>485</v>
      </c>
      <c r="E48" s="73" t="s">
        <v>436</v>
      </c>
      <c r="F48" s="10">
        <v>1002655295</v>
      </c>
      <c r="G48" s="10" t="s">
        <v>10</v>
      </c>
      <c r="H48" s="10" t="s">
        <v>10</v>
      </c>
      <c r="I48" s="7"/>
    </row>
    <row r="49" spans="1:9" ht="20.100000000000001" customHeight="1" x14ac:dyDescent="0.25">
      <c r="A49" s="7" t="s">
        <v>123</v>
      </c>
      <c r="B49" s="7" t="s">
        <v>437</v>
      </c>
      <c r="C49" s="7" t="s">
        <v>12</v>
      </c>
      <c r="D49" s="11" t="s">
        <v>486</v>
      </c>
      <c r="E49" s="73" t="s">
        <v>438</v>
      </c>
      <c r="F49" s="10">
        <v>1002870644</v>
      </c>
      <c r="G49" s="10" t="s">
        <v>10</v>
      </c>
      <c r="H49" s="10" t="s">
        <v>10</v>
      </c>
      <c r="I49" s="19"/>
    </row>
    <row r="50" spans="1:9" ht="20.100000000000001" customHeight="1" x14ac:dyDescent="0.2">
      <c r="A50" s="7" t="s">
        <v>439</v>
      </c>
      <c r="B50" s="7" t="s">
        <v>116</v>
      </c>
      <c r="C50" s="7" t="s">
        <v>12</v>
      </c>
      <c r="D50" s="11" t="s">
        <v>487</v>
      </c>
      <c r="E50" s="73" t="s">
        <v>440</v>
      </c>
      <c r="F50" s="10">
        <v>1005096478</v>
      </c>
      <c r="G50" s="10" t="s">
        <v>10</v>
      </c>
      <c r="H50" s="10" t="s">
        <v>10</v>
      </c>
      <c r="I50" s="7"/>
    </row>
    <row r="51" spans="1:9" ht="20.100000000000001" customHeight="1" x14ac:dyDescent="0.2">
      <c r="A51" s="7" t="s">
        <v>461</v>
      </c>
      <c r="B51" s="7" t="s">
        <v>462</v>
      </c>
      <c r="C51" s="7" t="s">
        <v>12</v>
      </c>
      <c r="D51" s="11" t="s">
        <v>488</v>
      </c>
      <c r="E51" s="73" t="s">
        <v>463</v>
      </c>
      <c r="F51" s="10">
        <v>1005096612</v>
      </c>
      <c r="G51" s="10" t="s">
        <v>10</v>
      </c>
      <c r="H51" s="10" t="s">
        <v>10</v>
      </c>
      <c r="I51" s="7"/>
    </row>
    <row r="52" spans="1:9" ht="20.100000000000001" customHeight="1" x14ac:dyDescent="0.2">
      <c r="A52" s="7" t="s">
        <v>104</v>
      </c>
      <c r="B52" s="7" t="s">
        <v>441</v>
      </c>
      <c r="C52" s="7" t="s">
        <v>12</v>
      </c>
      <c r="D52" s="11" t="s">
        <v>489</v>
      </c>
      <c r="E52" s="73" t="s">
        <v>442</v>
      </c>
      <c r="F52" s="10">
        <v>1002870895</v>
      </c>
      <c r="G52" s="10" t="s">
        <v>10</v>
      </c>
      <c r="H52" s="10" t="s">
        <v>10</v>
      </c>
      <c r="I52" s="7"/>
    </row>
    <row r="53" spans="1:9" ht="20.100000000000001" customHeight="1" x14ac:dyDescent="0.2">
      <c r="A53" s="7" t="s">
        <v>406</v>
      </c>
      <c r="B53" s="7" t="s">
        <v>443</v>
      </c>
      <c r="C53" s="7" t="s">
        <v>12</v>
      </c>
      <c r="D53" s="11" t="s">
        <v>490</v>
      </c>
      <c r="E53" s="73" t="s">
        <v>444</v>
      </c>
      <c r="F53" s="10">
        <v>1017447094</v>
      </c>
      <c r="G53" s="10" t="s">
        <v>10</v>
      </c>
      <c r="H53" s="10" t="s">
        <v>10</v>
      </c>
      <c r="I53" s="7"/>
    </row>
    <row r="54" spans="1:9" ht="20.100000000000001" customHeight="1" x14ac:dyDescent="0.2">
      <c r="A54" s="7" t="s">
        <v>445</v>
      </c>
      <c r="B54" s="7" t="s">
        <v>446</v>
      </c>
      <c r="C54" s="7" t="s">
        <v>12</v>
      </c>
      <c r="D54" s="11" t="s">
        <v>491</v>
      </c>
      <c r="E54" s="73" t="s">
        <v>447</v>
      </c>
      <c r="F54" s="10">
        <v>1002870692</v>
      </c>
      <c r="G54" s="10" t="s">
        <v>10</v>
      </c>
      <c r="H54" s="10" t="s">
        <v>10</v>
      </c>
      <c r="I54" s="7"/>
    </row>
    <row r="55" spans="1:9" ht="20.100000000000001" customHeight="1" x14ac:dyDescent="0.2">
      <c r="A55" s="7" t="s">
        <v>175</v>
      </c>
      <c r="B55" s="7" t="s">
        <v>448</v>
      </c>
      <c r="C55" s="7" t="s">
        <v>12</v>
      </c>
      <c r="D55" s="11" t="s">
        <v>492</v>
      </c>
      <c r="E55" s="73" t="s">
        <v>449</v>
      </c>
      <c r="F55" s="10">
        <v>1012556714</v>
      </c>
      <c r="G55" s="10" t="s">
        <v>10</v>
      </c>
      <c r="H55" s="10" t="s">
        <v>10</v>
      </c>
      <c r="I55" s="7"/>
    </row>
    <row r="56" spans="1:9" ht="20.100000000000001" customHeight="1" x14ac:dyDescent="0.2">
      <c r="A56" s="7" t="s">
        <v>450</v>
      </c>
      <c r="B56" s="7" t="s">
        <v>451</v>
      </c>
      <c r="C56" s="7" t="s">
        <v>12</v>
      </c>
      <c r="D56" s="11" t="s">
        <v>493</v>
      </c>
      <c r="E56" s="73" t="s">
        <v>452</v>
      </c>
      <c r="F56" s="10">
        <v>1002870951</v>
      </c>
      <c r="G56" s="10" t="s">
        <v>10</v>
      </c>
      <c r="H56" s="10" t="s">
        <v>10</v>
      </c>
      <c r="I56" s="7"/>
    </row>
    <row r="57" spans="1:9" ht="20.100000000000001" customHeight="1" x14ac:dyDescent="0.2">
      <c r="A57" s="52" t="s">
        <v>715</v>
      </c>
      <c r="B57" s="52" t="s">
        <v>716</v>
      </c>
      <c r="C57" s="52" t="s">
        <v>33</v>
      </c>
      <c r="D57" s="31" t="s">
        <v>717</v>
      </c>
      <c r="E57" s="73" t="s">
        <v>718</v>
      </c>
      <c r="F57" s="31">
        <v>1009427717</v>
      </c>
      <c r="G57" s="10" t="s">
        <v>10</v>
      </c>
      <c r="H57" s="10"/>
      <c r="I57" s="7"/>
    </row>
    <row r="58" spans="1:9" ht="20.100000000000001" customHeight="1" x14ac:dyDescent="0.2">
      <c r="A58" s="52" t="s">
        <v>750</v>
      </c>
      <c r="B58" s="52" t="s">
        <v>733</v>
      </c>
      <c r="C58" s="52" t="s">
        <v>33</v>
      </c>
      <c r="D58" s="38" t="s">
        <v>734</v>
      </c>
      <c r="E58" s="73" t="s">
        <v>735</v>
      </c>
      <c r="F58" s="38">
        <v>1011077700</v>
      </c>
      <c r="G58" s="10" t="s">
        <v>10</v>
      </c>
      <c r="H58" s="10"/>
      <c r="I58" s="7"/>
    </row>
    <row r="59" spans="1:9" ht="20.100000000000001" customHeight="1" x14ac:dyDescent="0.2">
      <c r="A59" s="52" t="s">
        <v>751</v>
      </c>
      <c r="B59" s="52" t="s">
        <v>729</v>
      </c>
      <c r="C59" s="52" t="s">
        <v>33</v>
      </c>
      <c r="D59" s="31" t="s">
        <v>1085</v>
      </c>
      <c r="E59" s="73" t="s">
        <v>730</v>
      </c>
      <c r="F59" s="31" t="s">
        <v>741</v>
      </c>
      <c r="G59" s="10" t="s">
        <v>10</v>
      </c>
      <c r="H59" s="10"/>
      <c r="I59" s="7"/>
    </row>
    <row r="60" spans="1:9" ht="20.100000000000001" customHeight="1" x14ac:dyDescent="0.2">
      <c r="A60" s="52" t="s">
        <v>752</v>
      </c>
      <c r="B60" s="52" t="s">
        <v>736</v>
      </c>
      <c r="C60" s="52" t="s">
        <v>33</v>
      </c>
      <c r="D60" s="38" t="s">
        <v>757</v>
      </c>
      <c r="E60" s="73" t="s">
        <v>756</v>
      </c>
      <c r="F60" s="38">
        <v>1007687021</v>
      </c>
      <c r="G60" s="10" t="s">
        <v>10</v>
      </c>
      <c r="H60" s="10"/>
      <c r="I60" s="7"/>
    </row>
    <row r="61" spans="1:9" ht="20.100000000000001" customHeight="1" x14ac:dyDescent="0.2">
      <c r="A61" s="52" t="s">
        <v>753</v>
      </c>
      <c r="B61" s="52" t="s">
        <v>731</v>
      </c>
      <c r="C61" s="52" t="s">
        <v>33</v>
      </c>
      <c r="D61" s="31" t="s">
        <v>748</v>
      </c>
      <c r="E61" s="73" t="s">
        <v>732</v>
      </c>
      <c r="F61" s="31" t="s">
        <v>742</v>
      </c>
      <c r="G61" s="10" t="s">
        <v>10</v>
      </c>
      <c r="H61" s="10"/>
      <c r="I61" s="7"/>
    </row>
    <row r="62" spans="1:9" ht="20.100000000000001" customHeight="1" x14ac:dyDescent="0.2">
      <c r="A62" s="52" t="s">
        <v>188</v>
      </c>
      <c r="B62" s="52" t="s">
        <v>719</v>
      </c>
      <c r="C62" s="52" t="s">
        <v>33</v>
      </c>
      <c r="D62" s="31" t="s">
        <v>720</v>
      </c>
      <c r="E62" s="73" t="s">
        <v>721</v>
      </c>
      <c r="F62" s="31">
        <v>1003499273</v>
      </c>
      <c r="G62" s="10" t="s">
        <v>10</v>
      </c>
      <c r="H62" s="10"/>
      <c r="I62" s="7"/>
    </row>
    <row r="63" spans="1:9" ht="20.100000000000001" customHeight="1" x14ac:dyDescent="0.2">
      <c r="A63" s="7" t="s">
        <v>328</v>
      </c>
      <c r="B63" s="7" t="s">
        <v>737</v>
      </c>
      <c r="C63" s="52" t="s">
        <v>33</v>
      </c>
      <c r="D63" s="11" t="s">
        <v>738</v>
      </c>
      <c r="E63" s="73" t="s">
        <v>746</v>
      </c>
      <c r="F63" s="10">
        <v>1008610601</v>
      </c>
      <c r="G63" s="10" t="s">
        <v>10</v>
      </c>
      <c r="H63" s="10"/>
      <c r="I63" s="7"/>
    </row>
    <row r="64" spans="1:9" ht="20.100000000000001" customHeight="1" x14ac:dyDescent="0.2">
      <c r="A64" s="52" t="s">
        <v>407</v>
      </c>
      <c r="B64" s="52" t="s">
        <v>722</v>
      </c>
      <c r="C64" s="52" t="s">
        <v>33</v>
      </c>
      <c r="D64" s="31" t="s">
        <v>723</v>
      </c>
      <c r="E64" s="73" t="s">
        <v>724</v>
      </c>
      <c r="F64" s="31">
        <v>1006646881</v>
      </c>
      <c r="G64" s="10" t="s">
        <v>10</v>
      </c>
      <c r="H64" s="10"/>
      <c r="I64" s="7"/>
    </row>
    <row r="65" spans="1:9" ht="20.100000000000001" customHeight="1" x14ac:dyDescent="0.2">
      <c r="A65" s="52" t="s">
        <v>754</v>
      </c>
      <c r="B65" s="52" t="s">
        <v>749</v>
      </c>
      <c r="C65" s="52" t="s">
        <v>33</v>
      </c>
      <c r="D65" s="31" t="s">
        <v>725</v>
      </c>
      <c r="E65" s="73" t="s">
        <v>726</v>
      </c>
      <c r="F65" s="31" t="s">
        <v>739</v>
      </c>
      <c r="G65" s="10" t="s">
        <v>10</v>
      </c>
      <c r="H65" s="10"/>
      <c r="I65" s="7"/>
    </row>
    <row r="66" spans="1:9" ht="20.100000000000001" customHeight="1" x14ac:dyDescent="0.2">
      <c r="A66" s="7" t="s">
        <v>747</v>
      </c>
      <c r="B66" s="7" t="s">
        <v>743</v>
      </c>
      <c r="C66" s="52" t="s">
        <v>33</v>
      </c>
      <c r="D66" s="11" t="s">
        <v>744</v>
      </c>
      <c r="E66" s="73" t="s">
        <v>745</v>
      </c>
      <c r="F66" s="10">
        <v>1009318893</v>
      </c>
      <c r="G66" s="10" t="s">
        <v>10</v>
      </c>
      <c r="H66" s="10"/>
      <c r="I66" s="7"/>
    </row>
    <row r="67" spans="1:9" ht="20.100000000000001" customHeight="1" x14ac:dyDescent="0.2">
      <c r="A67" s="52" t="s">
        <v>755</v>
      </c>
      <c r="B67" s="52" t="s">
        <v>603</v>
      </c>
      <c r="C67" s="52" t="s">
        <v>33</v>
      </c>
      <c r="D67" s="31" t="s">
        <v>727</v>
      </c>
      <c r="E67" s="73" t="s">
        <v>728</v>
      </c>
      <c r="F67" s="31" t="s">
        <v>740</v>
      </c>
      <c r="G67" s="10" t="s">
        <v>10</v>
      </c>
      <c r="H67" s="10"/>
      <c r="I67" s="7"/>
    </row>
    <row r="68" spans="1:9" ht="20.100000000000001" customHeight="1" x14ac:dyDescent="0.2">
      <c r="A68" s="7" t="s">
        <v>164</v>
      </c>
      <c r="B68" s="7" t="s">
        <v>495</v>
      </c>
      <c r="C68" s="7" t="s">
        <v>24</v>
      </c>
      <c r="D68" s="11" t="s">
        <v>496</v>
      </c>
      <c r="E68" s="73" t="s">
        <v>497</v>
      </c>
      <c r="F68" s="10">
        <v>1004279699</v>
      </c>
      <c r="G68" s="10" t="s">
        <v>10</v>
      </c>
      <c r="H68" s="10" t="s">
        <v>10</v>
      </c>
      <c r="I68" s="7"/>
    </row>
    <row r="69" spans="1:9" ht="20.100000000000001" customHeight="1" x14ac:dyDescent="0.2">
      <c r="A69" s="52" t="s">
        <v>426</v>
      </c>
      <c r="B69" s="52" t="s">
        <v>856</v>
      </c>
      <c r="C69" s="52" t="s">
        <v>31</v>
      </c>
      <c r="D69" s="40">
        <v>7806511772</v>
      </c>
      <c r="E69" s="73" t="s">
        <v>857</v>
      </c>
      <c r="F69" s="31">
        <v>1003494070</v>
      </c>
      <c r="G69" s="31" t="s">
        <v>10</v>
      </c>
      <c r="H69" s="38" t="s">
        <v>10</v>
      </c>
      <c r="I69" s="7"/>
    </row>
    <row r="70" spans="1:9" ht="20.100000000000001" customHeight="1" x14ac:dyDescent="0.2">
      <c r="A70" s="52" t="s">
        <v>1090</v>
      </c>
      <c r="B70" s="52" t="s">
        <v>1091</v>
      </c>
      <c r="C70" s="52" t="s">
        <v>31</v>
      </c>
      <c r="D70" s="40" t="s">
        <v>1093</v>
      </c>
      <c r="E70" s="73" t="s">
        <v>1092</v>
      </c>
      <c r="F70" s="31">
        <v>1003496798</v>
      </c>
      <c r="G70" s="31" t="s">
        <v>10</v>
      </c>
      <c r="H70" s="38" t="s">
        <v>10</v>
      </c>
      <c r="I70" s="7"/>
    </row>
    <row r="71" spans="1:9" ht="20.100000000000001" customHeight="1" x14ac:dyDescent="0.2">
      <c r="A71" s="52" t="s">
        <v>793</v>
      </c>
      <c r="B71" s="52" t="s">
        <v>858</v>
      </c>
      <c r="C71" s="52" t="s">
        <v>31</v>
      </c>
      <c r="D71" s="64">
        <v>771985346</v>
      </c>
      <c r="E71" s="73" t="s">
        <v>859</v>
      </c>
      <c r="F71" s="31">
        <v>1005731957</v>
      </c>
      <c r="G71" s="31" t="s">
        <v>10</v>
      </c>
      <c r="H71" s="38" t="s">
        <v>10</v>
      </c>
      <c r="I71" s="7"/>
    </row>
    <row r="72" spans="1:9" ht="20.100000000000001" customHeight="1" x14ac:dyDescent="0.2">
      <c r="A72" s="52" t="s">
        <v>131</v>
      </c>
      <c r="B72" s="52" t="s">
        <v>1073</v>
      </c>
      <c r="C72" s="52" t="s">
        <v>31</v>
      </c>
      <c r="D72" s="40" t="s">
        <v>866</v>
      </c>
      <c r="E72" s="73" t="s">
        <v>868</v>
      </c>
      <c r="F72" s="31" t="s">
        <v>867</v>
      </c>
      <c r="G72" s="31" t="s">
        <v>10</v>
      </c>
      <c r="H72" s="38" t="s">
        <v>10</v>
      </c>
      <c r="I72" s="7"/>
    </row>
    <row r="73" spans="1:9" ht="20.100000000000001" customHeight="1" x14ac:dyDescent="0.2">
      <c r="A73" s="52" t="s">
        <v>701</v>
      </c>
      <c r="B73" s="52" t="s">
        <v>860</v>
      </c>
      <c r="C73" s="52" t="s">
        <v>31</v>
      </c>
      <c r="D73" s="40">
        <v>7760938080</v>
      </c>
      <c r="E73" s="73" t="s">
        <v>861</v>
      </c>
      <c r="F73" s="31">
        <v>1003496428</v>
      </c>
      <c r="G73" s="31" t="s">
        <v>10</v>
      </c>
      <c r="H73" s="38" t="s">
        <v>10</v>
      </c>
      <c r="I73" s="7"/>
    </row>
    <row r="74" spans="1:9" ht="20.100000000000001" customHeight="1" x14ac:dyDescent="0.2">
      <c r="A74" s="52" t="s">
        <v>1088</v>
      </c>
      <c r="B74" s="52" t="s">
        <v>169</v>
      </c>
      <c r="C74" s="52" t="s">
        <v>31</v>
      </c>
      <c r="D74" s="40">
        <v>7813871954</v>
      </c>
      <c r="E74" s="73" t="s">
        <v>1089</v>
      </c>
      <c r="F74" s="31">
        <v>1012862143</v>
      </c>
      <c r="G74" s="31" t="s">
        <v>10</v>
      </c>
      <c r="H74" s="38" t="s">
        <v>10</v>
      </c>
      <c r="I74" s="7"/>
    </row>
    <row r="75" spans="1:9" ht="20.100000000000001" customHeight="1" x14ac:dyDescent="0.25">
      <c r="A75" s="52" t="s">
        <v>1095</v>
      </c>
      <c r="B75" s="52" t="s">
        <v>1096</v>
      </c>
      <c r="C75" s="52" t="s">
        <v>31</v>
      </c>
      <c r="D75" s="40">
        <v>7946045336</v>
      </c>
      <c r="E75" s="97" t="s">
        <v>1094</v>
      </c>
      <c r="F75" s="114">
        <v>1014611781</v>
      </c>
      <c r="G75" s="31" t="s">
        <v>10</v>
      </c>
      <c r="H75" s="38" t="s">
        <v>10</v>
      </c>
      <c r="I75" s="7"/>
    </row>
    <row r="76" spans="1:9" ht="20.100000000000001" customHeight="1" x14ac:dyDescent="0.2">
      <c r="A76" s="52" t="s">
        <v>201</v>
      </c>
      <c r="B76" s="52" t="s">
        <v>1072</v>
      </c>
      <c r="C76" s="52" t="s">
        <v>31</v>
      </c>
      <c r="D76" s="40">
        <v>7989919194</v>
      </c>
      <c r="E76" s="73" t="s">
        <v>862</v>
      </c>
      <c r="F76" s="31">
        <v>1006660061</v>
      </c>
      <c r="G76" s="31" t="s">
        <v>10</v>
      </c>
      <c r="H76" s="38" t="s">
        <v>10</v>
      </c>
      <c r="I76" s="7"/>
    </row>
    <row r="77" spans="1:9" ht="20.100000000000001" customHeight="1" x14ac:dyDescent="0.2">
      <c r="A77" s="52" t="s">
        <v>111</v>
      </c>
      <c r="B77" s="52" t="s">
        <v>863</v>
      </c>
      <c r="C77" s="52" t="s">
        <v>31</v>
      </c>
      <c r="D77" s="40" t="s">
        <v>864</v>
      </c>
      <c r="E77" s="73" t="s">
        <v>865</v>
      </c>
      <c r="F77" s="31">
        <v>1003493183</v>
      </c>
      <c r="G77" s="31" t="s">
        <v>10</v>
      </c>
      <c r="H77" s="38" t="s">
        <v>10</v>
      </c>
      <c r="I77" s="7"/>
    </row>
    <row r="78" spans="1:9" ht="20.100000000000001" customHeight="1" x14ac:dyDescent="0.2">
      <c r="A78" s="52" t="s">
        <v>635</v>
      </c>
      <c r="B78" s="52" t="s">
        <v>961</v>
      </c>
      <c r="C78" s="7" t="s">
        <v>28</v>
      </c>
      <c r="D78" s="39" t="s">
        <v>983</v>
      </c>
      <c r="E78" s="73" t="s">
        <v>996</v>
      </c>
      <c r="F78" s="38">
        <v>1001619465</v>
      </c>
      <c r="G78" s="10" t="s">
        <v>10</v>
      </c>
      <c r="H78" s="10"/>
      <c r="I78" s="10"/>
    </row>
    <row r="79" spans="1:9" ht="20.100000000000001" customHeight="1" x14ac:dyDescent="0.2">
      <c r="A79" s="52" t="s">
        <v>975</v>
      </c>
      <c r="B79" s="52" t="s">
        <v>962</v>
      </c>
      <c r="C79" s="7" t="s">
        <v>28</v>
      </c>
      <c r="D79" s="39" t="s">
        <v>984</v>
      </c>
      <c r="E79" s="73" t="s">
        <v>997</v>
      </c>
      <c r="F79" s="38">
        <v>1003220796</v>
      </c>
      <c r="G79" s="10" t="s">
        <v>10</v>
      </c>
      <c r="H79" s="10"/>
      <c r="I79" s="10"/>
    </row>
    <row r="80" spans="1:9" ht="20.100000000000001" customHeight="1" x14ac:dyDescent="0.2">
      <c r="A80" s="52" t="s">
        <v>976</v>
      </c>
      <c r="B80" s="52" t="s">
        <v>963</v>
      </c>
      <c r="C80" s="7" t="s">
        <v>28</v>
      </c>
      <c r="D80" s="39" t="s">
        <v>985</v>
      </c>
      <c r="E80" s="73" t="s">
        <v>998</v>
      </c>
      <c r="F80" s="38">
        <v>1005668382</v>
      </c>
      <c r="G80" s="10" t="s">
        <v>10</v>
      </c>
      <c r="H80" s="10"/>
      <c r="I80" s="10"/>
    </row>
    <row r="81" spans="1:9" ht="20.100000000000001" customHeight="1" x14ac:dyDescent="0.2">
      <c r="A81" s="52" t="s">
        <v>279</v>
      </c>
      <c r="B81" s="52" t="s">
        <v>1035</v>
      </c>
      <c r="C81" s="7" t="s">
        <v>28</v>
      </c>
      <c r="D81" s="39" t="s">
        <v>986</v>
      </c>
      <c r="E81" s="73" t="s">
        <v>1044</v>
      </c>
      <c r="F81" s="38">
        <v>1003220564</v>
      </c>
      <c r="G81" s="10" t="s">
        <v>10</v>
      </c>
      <c r="H81" s="10"/>
      <c r="I81" s="10"/>
    </row>
    <row r="82" spans="1:9" ht="20.100000000000001" customHeight="1" x14ac:dyDescent="0.2">
      <c r="A82" s="52" t="s">
        <v>73</v>
      </c>
      <c r="B82" s="52" t="s">
        <v>964</v>
      </c>
      <c r="C82" s="7" t="s">
        <v>28</v>
      </c>
      <c r="D82" s="39" t="s">
        <v>987</v>
      </c>
      <c r="E82" s="73" t="s">
        <v>999</v>
      </c>
      <c r="F82" s="38">
        <v>1003221220</v>
      </c>
      <c r="G82" s="10" t="s">
        <v>10</v>
      </c>
      <c r="H82" s="10"/>
      <c r="I82" s="10"/>
    </row>
    <row r="83" spans="1:9" ht="20.100000000000001" customHeight="1" x14ac:dyDescent="0.2">
      <c r="A83" s="52" t="s">
        <v>977</v>
      </c>
      <c r="B83" s="52" t="s">
        <v>965</v>
      </c>
      <c r="C83" s="7" t="s">
        <v>28</v>
      </c>
      <c r="D83" s="39">
        <v>1934713706</v>
      </c>
      <c r="E83" s="73" t="s">
        <v>1000</v>
      </c>
      <c r="F83" s="38"/>
      <c r="G83" s="10" t="s">
        <v>10</v>
      </c>
      <c r="H83" s="10"/>
      <c r="I83" s="10"/>
    </row>
    <row r="84" spans="1:9" ht="20.100000000000001" customHeight="1" x14ac:dyDescent="0.2">
      <c r="A84" s="52" t="s">
        <v>978</v>
      </c>
      <c r="B84" s="52" t="s">
        <v>966</v>
      </c>
      <c r="C84" s="7" t="s">
        <v>28</v>
      </c>
      <c r="D84" s="39" t="s">
        <v>988</v>
      </c>
      <c r="E84" s="73" t="s">
        <v>1001</v>
      </c>
      <c r="F84" s="38">
        <v>1004766783</v>
      </c>
      <c r="G84" s="10" t="s">
        <v>10</v>
      </c>
      <c r="H84" s="10"/>
      <c r="I84" s="10"/>
    </row>
    <row r="85" spans="1:9" ht="20.100000000000001" customHeight="1" x14ac:dyDescent="0.2">
      <c r="A85" s="52" t="s">
        <v>979</v>
      </c>
      <c r="B85" s="52" t="s">
        <v>967</v>
      </c>
      <c r="C85" s="7" t="s">
        <v>28</v>
      </c>
      <c r="D85" s="39" t="s">
        <v>989</v>
      </c>
      <c r="E85" s="73" t="s">
        <v>1002</v>
      </c>
      <c r="F85" s="38">
        <v>1003221093</v>
      </c>
      <c r="G85" s="10" t="s">
        <v>10</v>
      </c>
      <c r="H85" s="10"/>
      <c r="I85" s="10"/>
    </row>
    <row r="86" spans="1:9" ht="20.100000000000001" customHeight="1" x14ac:dyDescent="0.2">
      <c r="A86" s="52" t="s">
        <v>980</v>
      </c>
      <c r="B86" s="52" t="s">
        <v>968</v>
      </c>
      <c r="C86" s="7" t="s">
        <v>28</v>
      </c>
      <c r="D86" s="39">
        <v>7739255169</v>
      </c>
      <c r="E86" s="73" t="s">
        <v>1003</v>
      </c>
      <c r="F86" s="38"/>
      <c r="G86" s="10" t="s">
        <v>10</v>
      </c>
      <c r="H86" s="10"/>
      <c r="I86" s="10"/>
    </row>
    <row r="87" spans="1:9" ht="20.100000000000001" customHeight="1" x14ac:dyDescent="0.2">
      <c r="A87" s="52" t="s">
        <v>376</v>
      </c>
      <c r="B87" s="52" t="s">
        <v>969</v>
      </c>
      <c r="C87" s="7" t="s">
        <v>28</v>
      </c>
      <c r="D87" s="39" t="s">
        <v>990</v>
      </c>
      <c r="E87" s="73" t="s">
        <v>1004</v>
      </c>
      <c r="F87" s="38">
        <v>1003220689</v>
      </c>
      <c r="G87" s="10" t="s">
        <v>10</v>
      </c>
      <c r="H87" s="10"/>
      <c r="I87" s="10"/>
    </row>
    <row r="88" spans="1:9" ht="20.100000000000001" customHeight="1" x14ac:dyDescent="0.2">
      <c r="A88" s="52" t="s">
        <v>175</v>
      </c>
      <c r="B88" s="52" t="s">
        <v>970</v>
      </c>
      <c r="C88" s="7" t="s">
        <v>28</v>
      </c>
      <c r="D88" s="39" t="s">
        <v>991</v>
      </c>
      <c r="E88" s="73" t="s">
        <v>1005</v>
      </c>
      <c r="F88" s="38">
        <v>1007977216</v>
      </c>
      <c r="G88" s="10" t="s">
        <v>10</v>
      </c>
      <c r="H88" s="10"/>
      <c r="I88" s="10"/>
    </row>
    <row r="89" spans="1:9" ht="20.100000000000001" customHeight="1" x14ac:dyDescent="0.2">
      <c r="A89" s="52" t="s">
        <v>41</v>
      </c>
      <c r="B89" s="52" t="s">
        <v>1045</v>
      </c>
      <c r="C89" s="7" t="s">
        <v>28</v>
      </c>
      <c r="D89" s="39" t="s">
        <v>219</v>
      </c>
      <c r="E89" s="73" t="s">
        <v>220</v>
      </c>
      <c r="F89" s="38">
        <v>1003221064</v>
      </c>
      <c r="G89" s="10" t="s">
        <v>10</v>
      </c>
      <c r="H89" s="10"/>
      <c r="I89" s="10" t="s">
        <v>10</v>
      </c>
    </row>
    <row r="90" spans="1:9" ht="20.100000000000001" customHeight="1" x14ac:dyDescent="0.2">
      <c r="A90" s="7" t="s">
        <v>807</v>
      </c>
      <c r="B90" s="7" t="s">
        <v>1076</v>
      </c>
      <c r="C90" s="7" t="s">
        <v>28</v>
      </c>
      <c r="D90" s="11" t="s">
        <v>1077</v>
      </c>
      <c r="E90" s="73" t="s">
        <v>1078</v>
      </c>
      <c r="F90" s="54">
        <v>1007607329</v>
      </c>
      <c r="G90" s="10" t="s">
        <v>10</v>
      </c>
      <c r="H90" s="25"/>
      <c r="I90" s="10"/>
    </row>
    <row r="91" spans="1:9" ht="20.100000000000001" customHeight="1" x14ac:dyDescent="0.2">
      <c r="A91" s="52" t="s">
        <v>981</v>
      </c>
      <c r="B91" s="52" t="s">
        <v>971</v>
      </c>
      <c r="C91" s="7" t="s">
        <v>28</v>
      </c>
      <c r="D91" s="39" t="s">
        <v>992</v>
      </c>
      <c r="E91" s="73" t="s">
        <v>1006</v>
      </c>
      <c r="F91" s="38">
        <v>1003220555</v>
      </c>
      <c r="G91" s="10" t="s">
        <v>10</v>
      </c>
      <c r="H91" s="10"/>
      <c r="I91" s="10"/>
    </row>
    <row r="92" spans="1:9" ht="20.100000000000001" customHeight="1" x14ac:dyDescent="0.2">
      <c r="A92" s="52" t="s">
        <v>591</v>
      </c>
      <c r="B92" s="52" t="s">
        <v>972</v>
      </c>
      <c r="C92" s="7" t="s">
        <v>28</v>
      </c>
      <c r="D92" s="39" t="s">
        <v>993</v>
      </c>
      <c r="E92" s="73" t="s">
        <v>1007</v>
      </c>
      <c r="F92" s="38">
        <v>1003221001</v>
      </c>
      <c r="G92" s="10" t="s">
        <v>10</v>
      </c>
      <c r="H92" s="10"/>
      <c r="I92" s="10"/>
    </row>
    <row r="93" spans="1:9" ht="20.100000000000001" customHeight="1" x14ac:dyDescent="0.2">
      <c r="A93" s="52" t="s">
        <v>85</v>
      </c>
      <c r="B93" s="52" t="s">
        <v>973</v>
      </c>
      <c r="C93" s="7" t="s">
        <v>28</v>
      </c>
      <c r="D93" s="39">
        <v>7709312824</v>
      </c>
      <c r="E93" s="73" t="s">
        <v>1008</v>
      </c>
      <c r="F93" s="38"/>
      <c r="G93" s="10" t="s">
        <v>10</v>
      </c>
      <c r="H93" s="10"/>
      <c r="I93" s="10"/>
    </row>
    <row r="94" spans="1:9" ht="20.100000000000001" customHeight="1" x14ac:dyDescent="0.2">
      <c r="A94" s="52" t="s">
        <v>73</v>
      </c>
      <c r="B94" s="52" t="s">
        <v>1032</v>
      </c>
      <c r="C94" s="7" t="s">
        <v>28</v>
      </c>
      <c r="D94" s="39" t="s">
        <v>994</v>
      </c>
      <c r="E94" s="73" t="s">
        <v>1009</v>
      </c>
      <c r="F94" s="38">
        <v>1003220966</v>
      </c>
      <c r="G94" s="10" t="s">
        <v>10</v>
      </c>
      <c r="H94" s="10"/>
      <c r="I94" s="10"/>
    </row>
    <row r="95" spans="1:9" ht="20.100000000000001" customHeight="1" x14ac:dyDescent="0.2">
      <c r="A95" s="52" t="s">
        <v>982</v>
      </c>
      <c r="B95" s="52" t="s">
        <v>974</v>
      </c>
      <c r="C95" s="7" t="s">
        <v>28</v>
      </c>
      <c r="D95" s="39" t="s">
        <v>995</v>
      </c>
      <c r="E95" s="73" t="s">
        <v>1010</v>
      </c>
      <c r="F95" s="38"/>
      <c r="G95" s="10" t="s">
        <v>10</v>
      </c>
      <c r="H95" s="10"/>
      <c r="I95" s="10"/>
    </row>
    <row r="96" spans="1:9" ht="20.100000000000001" customHeight="1" x14ac:dyDescent="0.2">
      <c r="A96" s="75" t="s">
        <v>426</v>
      </c>
      <c r="B96" s="75" t="s">
        <v>566</v>
      </c>
      <c r="C96" s="7" t="s">
        <v>32</v>
      </c>
      <c r="D96" s="78" t="s">
        <v>512</v>
      </c>
      <c r="E96" s="73" t="s">
        <v>538</v>
      </c>
      <c r="F96" s="35">
        <v>1009295654</v>
      </c>
      <c r="G96" s="10" t="s">
        <v>10</v>
      </c>
      <c r="H96" s="10" t="s">
        <v>10</v>
      </c>
      <c r="I96" s="10"/>
    </row>
    <row r="97" spans="1:9" ht="20.100000000000001" customHeight="1" x14ac:dyDescent="0.2">
      <c r="A97" s="75" t="s">
        <v>498</v>
      </c>
      <c r="B97" s="75" t="s">
        <v>567</v>
      </c>
      <c r="C97" s="7" t="s">
        <v>32</v>
      </c>
      <c r="D97" s="78" t="s">
        <v>513</v>
      </c>
      <c r="E97" s="73" t="s">
        <v>539</v>
      </c>
      <c r="F97" s="35">
        <v>1013251663</v>
      </c>
      <c r="G97" s="10" t="s">
        <v>10</v>
      </c>
      <c r="H97" s="10" t="s">
        <v>10</v>
      </c>
      <c r="I97" s="10"/>
    </row>
    <row r="98" spans="1:9" ht="20.100000000000001" customHeight="1" x14ac:dyDescent="0.2">
      <c r="A98" s="75" t="s">
        <v>140</v>
      </c>
      <c r="B98" s="75" t="s">
        <v>568</v>
      </c>
      <c r="C98" s="7" t="s">
        <v>32</v>
      </c>
      <c r="D98" s="78" t="s">
        <v>514</v>
      </c>
      <c r="E98" s="73" t="s">
        <v>540</v>
      </c>
      <c r="F98" s="35">
        <v>1006677924</v>
      </c>
      <c r="G98" s="10" t="s">
        <v>10</v>
      </c>
      <c r="H98" s="10" t="s">
        <v>10</v>
      </c>
      <c r="I98" s="10"/>
    </row>
    <row r="99" spans="1:9" ht="20.100000000000001" customHeight="1" x14ac:dyDescent="0.2">
      <c r="A99" s="75" t="s">
        <v>499</v>
      </c>
      <c r="B99" s="75" t="s">
        <v>569</v>
      </c>
      <c r="C99" s="7" t="s">
        <v>32</v>
      </c>
      <c r="D99" s="78" t="s">
        <v>515</v>
      </c>
      <c r="E99" s="73" t="s">
        <v>541</v>
      </c>
      <c r="F99" s="35">
        <v>1007630305</v>
      </c>
      <c r="G99" s="10" t="s">
        <v>10</v>
      </c>
      <c r="H99" s="10" t="s">
        <v>10</v>
      </c>
      <c r="I99" s="10"/>
    </row>
    <row r="100" spans="1:9" ht="20.100000000000001" customHeight="1" x14ac:dyDescent="0.2">
      <c r="A100" s="75" t="s">
        <v>335</v>
      </c>
      <c r="B100" s="75" t="s">
        <v>570</v>
      </c>
      <c r="C100" s="7" t="s">
        <v>32</v>
      </c>
      <c r="D100" s="78" t="s">
        <v>516</v>
      </c>
      <c r="E100" s="73" t="s">
        <v>542</v>
      </c>
      <c r="F100" s="35">
        <v>1013946638</v>
      </c>
      <c r="G100" s="10" t="s">
        <v>10</v>
      </c>
      <c r="H100" s="10" t="s">
        <v>10</v>
      </c>
      <c r="I100" s="10"/>
    </row>
    <row r="101" spans="1:9" ht="20.100000000000001" customHeight="1" x14ac:dyDescent="0.2">
      <c r="A101" s="75" t="s">
        <v>140</v>
      </c>
      <c r="B101" s="75" t="s">
        <v>571</v>
      </c>
      <c r="C101" s="7" t="s">
        <v>32</v>
      </c>
      <c r="D101" s="78" t="s">
        <v>517</v>
      </c>
      <c r="E101" s="73" t="s">
        <v>543</v>
      </c>
      <c r="F101" s="35">
        <v>1007161257</v>
      </c>
      <c r="G101" s="10" t="s">
        <v>10</v>
      </c>
      <c r="H101" s="10" t="s">
        <v>10</v>
      </c>
      <c r="I101" s="10"/>
    </row>
    <row r="102" spans="1:9" ht="20.100000000000001" customHeight="1" x14ac:dyDescent="0.2">
      <c r="A102" s="75" t="s">
        <v>500</v>
      </c>
      <c r="B102" s="75" t="s">
        <v>1030</v>
      </c>
      <c r="C102" s="7" t="s">
        <v>32</v>
      </c>
      <c r="D102" s="78" t="s">
        <v>518</v>
      </c>
      <c r="E102" s="73" t="s">
        <v>544</v>
      </c>
      <c r="F102" s="35">
        <v>1006677752</v>
      </c>
      <c r="G102" s="10" t="s">
        <v>10</v>
      </c>
      <c r="H102" s="10" t="s">
        <v>10</v>
      </c>
      <c r="I102" s="10"/>
    </row>
    <row r="103" spans="1:9" ht="20.100000000000001" customHeight="1" x14ac:dyDescent="0.2">
      <c r="A103" s="75" t="s">
        <v>351</v>
      </c>
      <c r="B103" s="75" t="s">
        <v>572</v>
      </c>
      <c r="C103" s="7" t="s">
        <v>32</v>
      </c>
      <c r="D103" s="78" t="s">
        <v>519</v>
      </c>
      <c r="E103" s="73" t="s">
        <v>545</v>
      </c>
      <c r="F103" s="35">
        <v>1009329010</v>
      </c>
      <c r="G103" s="10" t="s">
        <v>10</v>
      </c>
      <c r="H103" s="10" t="s">
        <v>10</v>
      </c>
      <c r="I103" s="10"/>
    </row>
    <row r="104" spans="1:9" ht="20.100000000000001" customHeight="1" x14ac:dyDescent="0.2">
      <c r="A104" s="75" t="s">
        <v>100</v>
      </c>
      <c r="B104" s="75" t="s">
        <v>573</v>
      </c>
      <c r="C104" s="7" t="s">
        <v>32</v>
      </c>
      <c r="D104" s="81">
        <v>7850595771</v>
      </c>
      <c r="E104" s="73" t="s">
        <v>546</v>
      </c>
      <c r="F104" s="35">
        <v>1006677799</v>
      </c>
      <c r="G104" s="10" t="s">
        <v>10</v>
      </c>
      <c r="H104" s="10" t="s">
        <v>10</v>
      </c>
      <c r="I104" s="10"/>
    </row>
    <row r="105" spans="1:9" ht="20.100000000000001" customHeight="1" x14ac:dyDescent="0.2">
      <c r="A105" s="75" t="s">
        <v>501</v>
      </c>
      <c r="B105" s="75" t="s">
        <v>574</v>
      </c>
      <c r="C105" s="7" t="s">
        <v>32</v>
      </c>
      <c r="D105" s="78" t="s">
        <v>520</v>
      </c>
      <c r="E105" s="73" t="s">
        <v>547</v>
      </c>
      <c r="F105" s="35">
        <v>1006677589</v>
      </c>
      <c r="G105" s="10" t="s">
        <v>10</v>
      </c>
      <c r="H105" s="10" t="s">
        <v>10</v>
      </c>
      <c r="I105" s="10"/>
    </row>
    <row r="106" spans="1:9" ht="20.100000000000001" customHeight="1" x14ac:dyDescent="0.2">
      <c r="A106" s="75" t="s">
        <v>502</v>
      </c>
      <c r="B106" s="75" t="s">
        <v>575</v>
      </c>
      <c r="C106" s="7" t="s">
        <v>32</v>
      </c>
      <c r="D106" s="78" t="s">
        <v>521</v>
      </c>
      <c r="E106" s="73" t="s">
        <v>548</v>
      </c>
      <c r="F106" s="35">
        <v>1006677948</v>
      </c>
      <c r="G106" s="10" t="s">
        <v>10</v>
      </c>
      <c r="H106" s="10" t="s">
        <v>10</v>
      </c>
      <c r="I106" s="10"/>
    </row>
    <row r="107" spans="1:9" ht="20.100000000000001" customHeight="1" x14ac:dyDescent="0.2">
      <c r="A107" s="75" t="s">
        <v>503</v>
      </c>
      <c r="B107" s="75" t="s">
        <v>576</v>
      </c>
      <c r="C107" s="7" t="s">
        <v>32</v>
      </c>
      <c r="D107" s="78" t="s">
        <v>522</v>
      </c>
      <c r="E107" s="73" t="s">
        <v>549</v>
      </c>
      <c r="F107" s="35">
        <v>1007197628</v>
      </c>
      <c r="G107" s="10" t="s">
        <v>10</v>
      </c>
      <c r="H107" s="10" t="s">
        <v>10</v>
      </c>
      <c r="I107" s="10"/>
    </row>
    <row r="108" spans="1:9" ht="20.100000000000001" customHeight="1" x14ac:dyDescent="0.2">
      <c r="A108" s="75" t="s">
        <v>504</v>
      </c>
      <c r="B108" s="75" t="s">
        <v>577</v>
      </c>
      <c r="C108" s="7" t="s">
        <v>32</v>
      </c>
      <c r="D108" s="78" t="s">
        <v>523</v>
      </c>
      <c r="E108" s="73" t="s">
        <v>550</v>
      </c>
      <c r="F108" s="35">
        <v>1006677781</v>
      </c>
      <c r="G108" s="10" t="s">
        <v>10</v>
      </c>
      <c r="H108" s="10" t="s">
        <v>10</v>
      </c>
      <c r="I108" s="10"/>
    </row>
    <row r="109" spans="1:9" ht="20.100000000000001" customHeight="1" x14ac:dyDescent="0.2">
      <c r="A109" s="75" t="s">
        <v>505</v>
      </c>
      <c r="B109" s="75" t="s">
        <v>578</v>
      </c>
      <c r="C109" s="7" t="s">
        <v>32</v>
      </c>
      <c r="D109" s="78" t="s">
        <v>524</v>
      </c>
      <c r="E109" s="73" t="s">
        <v>551</v>
      </c>
      <c r="F109" s="35">
        <v>1017375908</v>
      </c>
      <c r="G109" s="10" t="s">
        <v>10</v>
      </c>
      <c r="H109" s="10" t="s">
        <v>10</v>
      </c>
      <c r="I109" s="10"/>
    </row>
    <row r="110" spans="1:9" ht="20.100000000000001" customHeight="1" x14ac:dyDescent="0.2">
      <c r="A110" s="75" t="s">
        <v>506</v>
      </c>
      <c r="B110" s="75" t="s">
        <v>579</v>
      </c>
      <c r="C110" s="7" t="s">
        <v>32</v>
      </c>
      <c r="D110" s="78" t="s">
        <v>525</v>
      </c>
      <c r="E110" s="73" t="s">
        <v>552</v>
      </c>
      <c r="F110" s="35">
        <v>1006677377</v>
      </c>
      <c r="G110" s="10" t="s">
        <v>10</v>
      </c>
      <c r="H110" s="10" t="s">
        <v>10</v>
      </c>
      <c r="I110" s="10"/>
    </row>
    <row r="111" spans="1:9" ht="20.100000000000001" customHeight="1" x14ac:dyDescent="0.2">
      <c r="A111" s="75" t="s">
        <v>175</v>
      </c>
      <c r="B111" s="75" t="s">
        <v>581</v>
      </c>
      <c r="C111" s="7" t="s">
        <v>32</v>
      </c>
      <c r="D111" s="78" t="s">
        <v>527</v>
      </c>
      <c r="E111" s="73" t="s">
        <v>554</v>
      </c>
      <c r="F111" s="35">
        <v>1014765114</v>
      </c>
      <c r="G111" s="10" t="s">
        <v>10</v>
      </c>
      <c r="H111" s="10" t="s">
        <v>10</v>
      </c>
      <c r="I111" s="10"/>
    </row>
    <row r="112" spans="1:9" ht="20.100000000000001" customHeight="1" x14ac:dyDescent="0.2">
      <c r="A112" s="75" t="s">
        <v>216</v>
      </c>
      <c r="B112" s="75" t="s">
        <v>580</v>
      </c>
      <c r="C112" s="7" t="s">
        <v>32</v>
      </c>
      <c r="D112" s="78" t="s">
        <v>526</v>
      </c>
      <c r="E112" s="73" t="s">
        <v>553</v>
      </c>
      <c r="F112" s="35">
        <v>1005290985</v>
      </c>
      <c r="G112" s="10" t="s">
        <v>10</v>
      </c>
      <c r="H112" s="10" t="s">
        <v>10</v>
      </c>
      <c r="I112" s="10"/>
    </row>
    <row r="113" spans="1:9" ht="20.100000000000001" customHeight="1" x14ac:dyDescent="0.2">
      <c r="A113" s="75" t="s">
        <v>213</v>
      </c>
      <c r="B113" s="75" t="s">
        <v>1047</v>
      </c>
      <c r="C113" s="7" t="s">
        <v>32</v>
      </c>
      <c r="D113" s="78" t="s">
        <v>214</v>
      </c>
      <c r="E113" s="73" t="s">
        <v>215</v>
      </c>
      <c r="F113" s="35">
        <v>1006677734</v>
      </c>
      <c r="G113" s="10" t="s">
        <v>10</v>
      </c>
      <c r="H113" s="10" t="s">
        <v>10</v>
      </c>
      <c r="I113" s="10" t="s">
        <v>10</v>
      </c>
    </row>
    <row r="114" spans="1:9" ht="20.100000000000001" customHeight="1" x14ac:dyDescent="0.2">
      <c r="A114" s="75" t="s">
        <v>146</v>
      </c>
      <c r="B114" s="75" t="s">
        <v>424</v>
      </c>
      <c r="C114" s="7" t="s">
        <v>32</v>
      </c>
      <c r="D114" s="78" t="s">
        <v>528</v>
      </c>
      <c r="E114" s="73" t="s">
        <v>555</v>
      </c>
      <c r="F114" s="35">
        <v>1006675214</v>
      </c>
      <c r="G114" s="10" t="s">
        <v>10</v>
      </c>
      <c r="H114" s="10" t="s">
        <v>10</v>
      </c>
      <c r="I114" s="10"/>
    </row>
    <row r="115" spans="1:9" ht="20.100000000000001" customHeight="1" x14ac:dyDescent="0.25">
      <c r="A115" s="75" t="s">
        <v>255</v>
      </c>
      <c r="B115" s="75" t="s">
        <v>582</v>
      </c>
      <c r="C115" s="7" t="s">
        <v>32</v>
      </c>
      <c r="D115" s="78" t="s">
        <v>529</v>
      </c>
      <c r="E115" s="73" t="s">
        <v>556</v>
      </c>
      <c r="F115" s="35">
        <v>1008348615</v>
      </c>
      <c r="G115" s="10" t="s">
        <v>10</v>
      </c>
      <c r="H115" s="10" t="s">
        <v>10</v>
      </c>
      <c r="I115" s="19"/>
    </row>
    <row r="116" spans="1:9" ht="20.100000000000001" customHeight="1" x14ac:dyDescent="0.2">
      <c r="A116" s="75" t="s">
        <v>508</v>
      </c>
      <c r="B116" s="75" t="s">
        <v>584</v>
      </c>
      <c r="C116" s="7" t="s">
        <v>32</v>
      </c>
      <c r="D116" s="78" t="s">
        <v>531</v>
      </c>
      <c r="E116" s="73" t="s">
        <v>558</v>
      </c>
      <c r="F116" s="35">
        <v>1005054678</v>
      </c>
      <c r="G116" s="10" t="s">
        <v>10</v>
      </c>
      <c r="H116" s="10" t="s">
        <v>10</v>
      </c>
      <c r="I116" s="10"/>
    </row>
    <row r="117" spans="1:9" ht="20.100000000000001" customHeight="1" x14ac:dyDescent="0.2">
      <c r="A117" s="75" t="s">
        <v>507</v>
      </c>
      <c r="B117" s="75" t="s">
        <v>583</v>
      </c>
      <c r="C117" s="7" t="s">
        <v>32</v>
      </c>
      <c r="D117" s="78" t="s">
        <v>530</v>
      </c>
      <c r="E117" s="73" t="s">
        <v>557</v>
      </c>
      <c r="F117" s="35">
        <v>1009918345</v>
      </c>
      <c r="G117" s="10" t="s">
        <v>10</v>
      </c>
      <c r="H117" s="10" t="s">
        <v>10</v>
      </c>
      <c r="I117" s="10"/>
    </row>
    <row r="118" spans="1:9" ht="20.100000000000001" customHeight="1" x14ac:dyDescent="0.2">
      <c r="A118" s="75" t="s">
        <v>216</v>
      </c>
      <c r="B118" s="77" t="s">
        <v>1046</v>
      </c>
      <c r="C118" s="7" t="s">
        <v>32</v>
      </c>
      <c r="D118" s="78" t="s">
        <v>217</v>
      </c>
      <c r="E118" s="73" t="s">
        <v>559</v>
      </c>
      <c r="F118" s="35">
        <v>1001619546</v>
      </c>
      <c r="G118" s="10" t="s">
        <v>10</v>
      </c>
      <c r="H118" s="10" t="s">
        <v>10</v>
      </c>
      <c r="I118" s="10" t="s">
        <v>10</v>
      </c>
    </row>
    <row r="119" spans="1:9" ht="20.100000000000001" customHeight="1" x14ac:dyDescent="0.2">
      <c r="A119" s="75" t="s">
        <v>509</v>
      </c>
      <c r="B119" s="77" t="s">
        <v>585</v>
      </c>
      <c r="C119" s="7" t="s">
        <v>32</v>
      </c>
      <c r="D119" s="78" t="s">
        <v>532</v>
      </c>
      <c r="E119" s="73" t="s">
        <v>560</v>
      </c>
      <c r="F119" s="35">
        <v>1006677570</v>
      </c>
      <c r="G119" s="10" t="s">
        <v>10</v>
      </c>
      <c r="H119" s="10" t="s">
        <v>10</v>
      </c>
      <c r="I119" s="10"/>
    </row>
    <row r="120" spans="1:9" ht="20.100000000000001" customHeight="1" x14ac:dyDescent="0.2">
      <c r="A120" s="75" t="s">
        <v>510</v>
      </c>
      <c r="B120" s="77" t="s">
        <v>586</v>
      </c>
      <c r="C120" s="7" t="s">
        <v>32</v>
      </c>
      <c r="D120" s="78" t="s">
        <v>533</v>
      </c>
      <c r="E120" s="73" t="s">
        <v>561</v>
      </c>
      <c r="F120" s="35">
        <v>1006677995</v>
      </c>
      <c r="G120" s="10" t="s">
        <v>10</v>
      </c>
      <c r="H120" s="10" t="s">
        <v>10</v>
      </c>
      <c r="I120" s="10"/>
    </row>
    <row r="121" spans="1:9" ht="20.100000000000001" customHeight="1" x14ac:dyDescent="0.2">
      <c r="A121" s="75" t="s">
        <v>291</v>
      </c>
      <c r="B121" s="77" t="s">
        <v>587</v>
      </c>
      <c r="C121" s="7" t="s">
        <v>32</v>
      </c>
      <c r="D121" s="78" t="s">
        <v>534</v>
      </c>
      <c r="E121" s="73" t="s">
        <v>562</v>
      </c>
      <c r="F121" s="35">
        <v>1006677383</v>
      </c>
      <c r="G121" s="10" t="s">
        <v>10</v>
      </c>
      <c r="H121" s="10" t="s">
        <v>10</v>
      </c>
      <c r="I121" s="10"/>
    </row>
    <row r="122" spans="1:9" ht="20.100000000000001" customHeight="1" x14ac:dyDescent="0.2">
      <c r="A122" s="77" t="s">
        <v>502</v>
      </c>
      <c r="B122" s="77" t="s">
        <v>194</v>
      </c>
      <c r="C122" s="7" t="s">
        <v>32</v>
      </c>
      <c r="D122" s="82" t="s">
        <v>535</v>
      </c>
      <c r="E122" s="73" t="s">
        <v>563</v>
      </c>
      <c r="F122" s="86">
        <v>1012194131</v>
      </c>
      <c r="G122" s="10" t="s">
        <v>10</v>
      </c>
      <c r="H122" s="10" t="s">
        <v>10</v>
      </c>
      <c r="I122" s="10"/>
    </row>
    <row r="123" spans="1:9" ht="20.100000000000001" customHeight="1" x14ac:dyDescent="0.2">
      <c r="A123" s="77" t="s">
        <v>511</v>
      </c>
      <c r="B123" s="77" t="s">
        <v>588</v>
      </c>
      <c r="C123" s="7" t="s">
        <v>32</v>
      </c>
      <c r="D123" s="82" t="s">
        <v>536</v>
      </c>
      <c r="E123" s="73" t="s">
        <v>564</v>
      </c>
      <c r="F123" s="86">
        <v>1006677821</v>
      </c>
      <c r="G123" s="10" t="s">
        <v>10</v>
      </c>
      <c r="H123" s="10" t="s">
        <v>10</v>
      </c>
      <c r="I123" s="10"/>
    </row>
    <row r="124" spans="1:9" ht="20.100000000000001" customHeight="1" x14ac:dyDescent="0.2">
      <c r="A124" s="77" t="s">
        <v>213</v>
      </c>
      <c r="B124" s="77" t="s">
        <v>589</v>
      </c>
      <c r="C124" s="7" t="s">
        <v>32</v>
      </c>
      <c r="D124" s="82" t="s">
        <v>537</v>
      </c>
      <c r="E124" s="73" t="s">
        <v>565</v>
      </c>
      <c r="F124" s="86">
        <v>1012827053</v>
      </c>
      <c r="G124" s="10" t="s">
        <v>10</v>
      </c>
      <c r="H124" s="10" t="s">
        <v>10</v>
      </c>
      <c r="I124" s="10"/>
    </row>
    <row r="125" spans="1:9" ht="20.100000000000001" customHeight="1" x14ac:dyDescent="0.2">
      <c r="A125" s="30" t="s">
        <v>175</v>
      </c>
      <c r="B125" s="30" t="s">
        <v>650</v>
      </c>
      <c r="C125" s="7" t="s">
        <v>26</v>
      </c>
      <c r="D125" s="68" t="s">
        <v>708</v>
      </c>
      <c r="E125" s="73" t="s">
        <v>651</v>
      </c>
      <c r="F125" s="35">
        <v>1005054621</v>
      </c>
      <c r="G125" s="10" t="s">
        <v>10</v>
      </c>
      <c r="H125" s="10" t="s">
        <v>10</v>
      </c>
      <c r="I125" s="7"/>
    </row>
    <row r="126" spans="1:9" ht="20.100000000000001" customHeight="1" x14ac:dyDescent="0.2">
      <c r="A126" s="30" t="s">
        <v>450</v>
      </c>
      <c r="B126" s="30" t="s">
        <v>652</v>
      </c>
      <c r="C126" s="7" t="s">
        <v>26</v>
      </c>
      <c r="D126" s="68" t="s">
        <v>654</v>
      </c>
      <c r="E126" s="73" t="s">
        <v>653</v>
      </c>
      <c r="F126" s="35">
        <v>1005055050</v>
      </c>
      <c r="G126" s="10" t="s">
        <v>10</v>
      </c>
      <c r="H126" s="10" t="s">
        <v>10</v>
      </c>
      <c r="I126" s="7"/>
    </row>
    <row r="127" spans="1:9" ht="20.100000000000001" customHeight="1" x14ac:dyDescent="0.2">
      <c r="A127" s="30" t="s">
        <v>507</v>
      </c>
      <c r="B127" s="30" t="s">
        <v>656</v>
      </c>
      <c r="C127" s="7" t="s">
        <v>26</v>
      </c>
      <c r="D127" s="68" t="s">
        <v>657</v>
      </c>
      <c r="E127" s="73" t="s">
        <v>655</v>
      </c>
      <c r="F127" s="35">
        <v>1005055452</v>
      </c>
      <c r="G127" s="10" t="s">
        <v>10</v>
      </c>
      <c r="H127" s="10" t="s">
        <v>10</v>
      </c>
      <c r="I127" s="7"/>
    </row>
    <row r="128" spans="1:9" ht="20.100000000000001" customHeight="1" x14ac:dyDescent="0.2">
      <c r="A128" s="30" t="s">
        <v>507</v>
      </c>
      <c r="B128" s="30" t="s">
        <v>658</v>
      </c>
      <c r="C128" s="7" t="s">
        <v>26</v>
      </c>
      <c r="D128" s="68" t="s">
        <v>659</v>
      </c>
      <c r="E128" s="73" t="s">
        <v>660</v>
      </c>
      <c r="F128" s="35">
        <v>1005055468</v>
      </c>
      <c r="G128" s="10" t="s">
        <v>10</v>
      </c>
      <c r="H128" s="10" t="s">
        <v>10</v>
      </c>
      <c r="I128" s="7"/>
    </row>
    <row r="129" spans="1:9" ht="20.100000000000001" customHeight="1" x14ac:dyDescent="0.2">
      <c r="A129" s="30" t="s">
        <v>596</v>
      </c>
      <c r="B129" s="30" t="s">
        <v>661</v>
      </c>
      <c r="C129" s="7" t="s">
        <v>26</v>
      </c>
      <c r="D129" s="68" t="s">
        <v>662</v>
      </c>
      <c r="E129" s="73" t="s">
        <v>663</v>
      </c>
      <c r="F129" s="35">
        <v>1005054716</v>
      </c>
      <c r="G129" s="10" t="s">
        <v>10</v>
      </c>
      <c r="H129" s="10" t="s">
        <v>10</v>
      </c>
      <c r="I129" s="7"/>
    </row>
    <row r="130" spans="1:9" ht="20.100000000000001" customHeight="1" x14ac:dyDescent="0.2">
      <c r="A130" s="30" t="s">
        <v>498</v>
      </c>
      <c r="B130" s="30" t="s">
        <v>664</v>
      </c>
      <c r="C130" s="7" t="s">
        <v>26</v>
      </c>
      <c r="D130" s="68" t="s">
        <v>665</v>
      </c>
      <c r="E130" s="73" t="s">
        <v>666</v>
      </c>
      <c r="F130" s="35">
        <v>1013427111</v>
      </c>
      <c r="G130" s="10" t="s">
        <v>10</v>
      </c>
      <c r="H130" s="10" t="s">
        <v>10</v>
      </c>
      <c r="I130" s="32"/>
    </row>
    <row r="131" spans="1:9" ht="20.100000000000001" customHeight="1" x14ac:dyDescent="0.2">
      <c r="A131" s="30" t="s">
        <v>200</v>
      </c>
      <c r="B131" s="30" t="s">
        <v>667</v>
      </c>
      <c r="C131" s="7" t="s">
        <v>26</v>
      </c>
      <c r="D131" s="68" t="s">
        <v>668</v>
      </c>
      <c r="E131" s="73" t="s">
        <v>669</v>
      </c>
      <c r="F131" s="35">
        <v>1012839516</v>
      </c>
      <c r="G131" s="10" t="s">
        <v>10</v>
      </c>
      <c r="H131" s="10" t="s">
        <v>10</v>
      </c>
      <c r="I131" s="7"/>
    </row>
    <row r="132" spans="1:9" ht="20.100000000000001" customHeight="1" x14ac:dyDescent="0.2">
      <c r="A132" s="30" t="s">
        <v>175</v>
      </c>
      <c r="B132" s="30" t="s">
        <v>670</v>
      </c>
      <c r="C132" s="7" t="s">
        <v>26</v>
      </c>
      <c r="D132" s="68" t="s">
        <v>671</v>
      </c>
      <c r="E132" s="73" t="s">
        <v>672</v>
      </c>
      <c r="F132" s="35">
        <v>1005055225</v>
      </c>
      <c r="G132" s="10" t="s">
        <v>10</v>
      </c>
      <c r="H132" s="10" t="s">
        <v>10</v>
      </c>
      <c r="I132" s="7"/>
    </row>
    <row r="133" spans="1:9" ht="20.100000000000001" customHeight="1" x14ac:dyDescent="0.2">
      <c r="A133" s="30" t="s">
        <v>673</v>
      </c>
      <c r="B133" s="30" t="s">
        <v>674</v>
      </c>
      <c r="C133" s="7" t="s">
        <v>26</v>
      </c>
      <c r="D133" s="68" t="s">
        <v>675</v>
      </c>
      <c r="E133" s="73" t="s">
        <v>676</v>
      </c>
      <c r="F133" s="35">
        <v>1014837995</v>
      </c>
      <c r="G133" s="10" t="s">
        <v>10</v>
      </c>
      <c r="H133" s="10" t="s">
        <v>10</v>
      </c>
      <c r="I133" s="7"/>
    </row>
    <row r="134" spans="1:9" ht="20.100000000000001" customHeight="1" x14ac:dyDescent="0.2">
      <c r="A134" s="30" t="s">
        <v>632</v>
      </c>
      <c r="B134" s="30" t="s">
        <v>677</v>
      </c>
      <c r="C134" s="7" t="s">
        <v>26</v>
      </c>
      <c r="D134" s="68" t="s">
        <v>678</v>
      </c>
      <c r="E134" s="73" t="s">
        <v>679</v>
      </c>
      <c r="F134" s="35">
        <v>1012807340</v>
      </c>
      <c r="G134" s="10" t="s">
        <v>10</v>
      </c>
      <c r="H134" s="10" t="s">
        <v>10</v>
      </c>
      <c r="I134" s="7"/>
    </row>
    <row r="135" spans="1:9" ht="20.100000000000001" customHeight="1" x14ac:dyDescent="0.2">
      <c r="A135" s="30" t="s">
        <v>368</v>
      </c>
      <c r="B135" s="30" t="s">
        <v>855</v>
      </c>
      <c r="C135" s="7" t="s">
        <v>26</v>
      </c>
      <c r="D135" s="68" t="s">
        <v>680</v>
      </c>
      <c r="E135" s="73" t="s">
        <v>681</v>
      </c>
      <c r="F135" s="35">
        <v>1010713456</v>
      </c>
      <c r="G135" s="10" t="s">
        <v>10</v>
      </c>
      <c r="H135" s="10" t="s">
        <v>10</v>
      </c>
      <c r="I135" s="7"/>
    </row>
    <row r="136" spans="1:9" ht="20.100000000000001" customHeight="1" x14ac:dyDescent="0.2">
      <c r="A136" s="30" t="s">
        <v>682</v>
      </c>
      <c r="B136" s="30" t="s">
        <v>683</v>
      </c>
      <c r="C136" s="7" t="s">
        <v>26</v>
      </c>
      <c r="D136" s="68" t="s">
        <v>709</v>
      </c>
      <c r="E136" s="73" t="s">
        <v>684</v>
      </c>
      <c r="F136" s="35">
        <v>1012694418</v>
      </c>
      <c r="G136" s="10" t="s">
        <v>10</v>
      </c>
      <c r="H136" s="10" t="s">
        <v>10</v>
      </c>
      <c r="I136" s="7"/>
    </row>
    <row r="137" spans="1:9" ht="20.100000000000001" customHeight="1" x14ac:dyDescent="0.2">
      <c r="A137" s="30" t="s">
        <v>685</v>
      </c>
      <c r="B137" s="30" t="s">
        <v>686</v>
      </c>
      <c r="C137" s="7" t="s">
        <v>26</v>
      </c>
      <c r="D137" s="68" t="s">
        <v>710</v>
      </c>
      <c r="E137" s="73" t="s">
        <v>687</v>
      </c>
      <c r="F137" s="35">
        <v>1014838054</v>
      </c>
      <c r="G137" s="10" t="s">
        <v>10</v>
      </c>
      <c r="H137" s="10" t="s">
        <v>10</v>
      </c>
      <c r="I137" s="7"/>
    </row>
    <row r="138" spans="1:9" ht="20.100000000000001" customHeight="1" x14ac:dyDescent="0.2">
      <c r="A138" s="30" t="s">
        <v>688</v>
      </c>
      <c r="B138" s="30" t="s">
        <v>689</v>
      </c>
      <c r="C138" s="7" t="s">
        <v>26</v>
      </c>
      <c r="D138" s="68" t="s">
        <v>691</v>
      </c>
      <c r="E138" s="73" t="s">
        <v>690</v>
      </c>
      <c r="F138" s="35">
        <v>1005054744</v>
      </c>
      <c r="G138" s="10" t="s">
        <v>10</v>
      </c>
      <c r="H138" s="10" t="s">
        <v>10</v>
      </c>
      <c r="I138" s="7"/>
    </row>
    <row r="139" spans="1:9" ht="20.100000000000001" customHeight="1" x14ac:dyDescent="0.2">
      <c r="A139" s="30" t="s">
        <v>692</v>
      </c>
      <c r="B139" s="30" t="s">
        <v>693</v>
      </c>
      <c r="C139" s="7" t="s">
        <v>26</v>
      </c>
      <c r="D139" s="68" t="s">
        <v>711</v>
      </c>
      <c r="E139" s="73" t="s">
        <v>694</v>
      </c>
      <c r="F139" s="35">
        <v>1009455255</v>
      </c>
      <c r="G139" s="10" t="s">
        <v>10</v>
      </c>
      <c r="H139" s="10" t="s">
        <v>10</v>
      </c>
      <c r="I139" s="7"/>
    </row>
    <row r="140" spans="1:9" ht="20.100000000000001" customHeight="1" x14ac:dyDescent="0.2">
      <c r="A140" s="30" t="s">
        <v>695</v>
      </c>
      <c r="B140" s="30" t="s">
        <v>696</v>
      </c>
      <c r="C140" s="7" t="s">
        <v>26</v>
      </c>
      <c r="D140" s="68" t="s">
        <v>697</v>
      </c>
      <c r="E140" s="73" t="s">
        <v>698</v>
      </c>
      <c r="F140" s="35">
        <v>1005054856</v>
      </c>
      <c r="G140" s="10" t="s">
        <v>10</v>
      </c>
      <c r="H140" s="10" t="s">
        <v>10</v>
      </c>
      <c r="I140" s="7"/>
    </row>
    <row r="141" spans="1:9" ht="20.100000000000001" customHeight="1" x14ac:dyDescent="0.2">
      <c r="A141" s="30" t="s">
        <v>376</v>
      </c>
      <c r="B141" s="30" t="s">
        <v>699</v>
      </c>
      <c r="C141" s="7" t="s">
        <v>26</v>
      </c>
      <c r="D141" s="68" t="s">
        <v>712</v>
      </c>
      <c r="E141" s="73" t="s">
        <v>700</v>
      </c>
      <c r="F141" s="35">
        <v>1017254955</v>
      </c>
      <c r="G141" s="10" t="s">
        <v>10</v>
      </c>
      <c r="H141" s="10" t="s">
        <v>10</v>
      </c>
      <c r="I141" s="7"/>
    </row>
    <row r="142" spans="1:9" ht="20.100000000000001" customHeight="1" x14ac:dyDescent="0.2">
      <c r="A142" s="30" t="s">
        <v>701</v>
      </c>
      <c r="B142" s="30" t="s">
        <v>702</v>
      </c>
      <c r="C142" s="7" t="s">
        <v>26</v>
      </c>
      <c r="D142" s="68" t="s">
        <v>703</v>
      </c>
      <c r="E142" s="73" t="s">
        <v>704</v>
      </c>
      <c r="F142" s="35">
        <v>1005055153</v>
      </c>
      <c r="G142" s="10" t="s">
        <v>10</v>
      </c>
      <c r="H142" s="10" t="s">
        <v>10</v>
      </c>
      <c r="I142" s="7"/>
    </row>
    <row r="143" spans="1:9" ht="20.100000000000001" customHeight="1" x14ac:dyDescent="0.2">
      <c r="A143" s="30" t="s">
        <v>46</v>
      </c>
      <c r="B143" s="30" t="s">
        <v>705</v>
      </c>
      <c r="C143" s="7" t="s">
        <v>26</v>
      </c>
      <c r="D143" s="68" t="s">
        <v>706</v>
      </c>
      <c r="E143" s="73" t="s">
        <v>707</v>
      </c>
      <c r="F143" s="35">
        <v>1005055124</v>
      </c>
      <c r="G143" s="10" t="s">
        <v>10</v>
      </c>
      <c r="H143" s="10" t="s">
        <v>10</v>
      </c>
      <c r="I143" s="7"/>
    </row>
    <row r="144" spans="1:9" ht="20.100000000000001" customHeight="1" x14ac:dyDescent="0.2">
      <c r="A144" s="34" t="s">
        <v>61</v>
      </c>
      <c r="B144" s="7" t="s">
        <v>62</v>
      </c>
      <c r="C144" s="7" t="s">
        <v>36</v>
      </c>
      <c r="D144" s="35" t="s">
        <v>63</v>
      </c>
      <c r="E144" s="73" t="s">
        <v>64</v>
      </c>
      <c r="F144" s="35">
        <v>1006488189</v>
      </c>
      <c r="G144" s="35" t="s">
        <v>10</v>
      </c>
      <c r="H144" s="10" t="s">
        <v>10</v>
      </c>
      <c r="I144" s="10"/>
    </row>
    <row r="145" spans="1:9" ht="20.100000000000001" customHeight="1" x14ac:dyDescent="0.2">
      <c r="A145" s="7" t="s">
        <v>65</v>
      </c>
      <c r="B145" s="7" t="s">
        <v>66</v>
      </c>
      <c r="C145" s="7" t="s">
        <v>36</v>
      </c>
      <c r="D145" s="35" t="s">
        <v>67</v>
      </c>
      <c r="E145" s="73" t="s">
        <v>68</v>
      </c>
      <c r="F145" s="35">
        <v>1006487935</v>
      </c>
      <c r="G145" s="35" t="s">
        <v>10</v>
      </c>
      <c r="H145" s="10" t="s">
        <v>10</v>
      </c>
      <c r="I145" s="10"/>
    </row>
    <row r="146" spans="1:9" ht="20.100000000000001" customHeight="1" x14ac:dyDescent="0.2">
      <c r="A146" s="7" t="s">
        <v>69</v>
      </c>
      <c r="B146" s="7" t="s">
        <v>70</v>
      </c>
      <c r="C146" s="7" t="s">
        <v>36</v>
      </c>
      <c r="D146" s="35" t="s">
        <v>71</v>
      </c>
      <c r="E146" s="73" t="s">
        <v>72</v>
      </c>
      <c r="F146" s="35">
        <v>1006488002</v>
      </c>
      <c r="G146" s="35" t="s">
        <v>10</v>
      </c>
      <c r="H146" s="10" t="s">
        <v>10</v>
      </c>
      <c r="I146" s="10"/>
    </row>
    <row r="147" spans="1:9" ht="20.100000000000001" customHeight="1" x14ac:dyDescent="0.2">
      <c r="A147" s="7" t="s">
        <v>73</v>
      </c>
      <c r="B147" s="7" t="s">
        <v>74</v>
      </c>
      <c r="C147" s="7" t="s">
        <v>36</v>
      </c>
      <c r="D147" s="35" t="s">
        <v>75</v>
      </c>
      <c r="E147" s="73" t="s">
        <v>76</v>
      </c>
      <c r="F147" s="35">
        <v>1012209811</v>
      </c>
      <c r="G147" s="35" t="s">
        <v>10</v>
      </c>
      <c r="H147" s="10" t="s">
        <v>10</v>
      </c>
      <c r="I147" s="10"/>
    </row>
    <row r="148" spans="1:9" ht="20.100000000000001" customHeight="1" x14ac:dyDescent="0.2">
      <c r="A148" s="7" t="s">
        <v>77</v>
      </c>
      <c r="B148" s="7" t="s">
        <v>78</v>
      </c>
      <c r="C148" s="7" t="s">
        <v>36</v>
      </c>
      <c r="D148" s="35" t="s">
        <v>79</v>
      </c>
      <c r="E148" s="73" t="s">
        <v>80</v>
      </c>
      <c r="F148" s="35">
        <v>1006487961</v>
      </c>
      <c r="G148" s="35" t="s">
        <v>10</v>
      </c>
      <c r="H148" s="10" t="s">
        <v>10</v>
      </c>
      <c r="I148" s="10"/>
    </row>
    <row r="149" spans="1:9" ht="20.100000000000001" customHeight="1" x14ac:dyDescent="0.2">
      <c r="A149" s="7" t="s">
        <v>81</v>
      </c>
      <c r="B149" s="7" t="s">
        <v>82</v>
      </c>
      <c r="C149" s="7" t="s">
        <v>36</v>
      </c>
      <c r="D149" s="35" t="s">
        <v>83</v>
      </c>
      <c r="E149" s="73" t="s">
        <v>84</v>
      </c>
      <c r="F149" s="35">
        <v>1006058142</v>
      </c>
      <c r="G149" s="35" t="s">
        <v>10</v>
      </c>
      <c r="H149" s="10" t="s">
        <v>10</v>
      </c>
      <c r="I149" s="10"/>
    </row>
    <row r="150" spans="1:9" ht="20.100000000000001" customHeight="1" x14ac:dyDescent="0.2">
      <c r="A150" s="7" t="s">
        <v>85</v>
      </c>
      <c r="B150" s="7" t="s">
        <v>86</v>
      </c>
      <c r="C150" s="7" t="s">
        <v>36</v>
      </c>
      <c r="D150" s="35" t="s">
        <v>87</v>
      </c>
      <c r="E150" s="73" t="s">
        <v>88</v>
      </c>
      <c r="F150" s="35">
        <v>1012836301</v>
      </c>
      <c r="G150" s="35" t="s">
        <v>10</v>
      </c>
      <c r="H150" s="10" t="s">
        <v>10</v>
      </c>
      <c r="I150" s="10"/>
    </row>
    <row r="151" spans="1:9" ht="20.100000000000001" customHeight="1" x14ac:dyDescent="0.2">
      <c r="A151" s="7" t="s">
        <v>89</v>
      </c>
      <c r="B151" s="7" t="s">
        <v>90</v>
      </c>
      <c r="C151" s="7" t="s">
        <v>36</v>
      </c>
      <c r="D151" s="35" t="s">
        <v>91</v>
      </c>
      <c r="E151" s="73" t="s">
        <v>92</v>
      </c>
      <c r="F151" s="35">
        <v>1006488115</v>
      </c>
      <c r="G151" s="35" t="s">
        <v>10</v>
      </c>
      <c r="H151" s="10" t="s">
        <v>10</v>
      </c>
      <c r="I151" s="10"/>
    </row>
    <row r="152" spans="1:9" ht="20.100000000000001" customHeight="1" x14ac:dyDescent="0.2">
      <c r="A152" s="7" t="s">
        <v>73</v>
      </c>
      <c r="B152" s="7" t="s">
        <v>93</v>
      </c>
      <c r="C152" s="7" t="s">
        <v>36</v>
      </c>
      <c r="D152" s="35" t="s">
        <v>94</v>
      </c>
      <c r="E152" s="73" t="s">
        <v>95</v>
      </c>
      <c r="F152" s="35">
        <v>1006488158</v>
      </c>
      <c r="G152" s="35" t="s">
        <v>10</v>
      </c>
      <c r="H152" s="10" t="s">
        <v>10</v>
      </c>
      <c r="I152" s="10"/>
    </row>
    <row r="153" spans="1:9" ht="20.100000000000001" customHeight="1" x14ac:dyDescent="0.2">
      <c r="A153" s="7" t="s">
        <v>96</v>
      </c>
      <c r="B153" s="7" t="s">
        <v>97</v>
      </c>
      <c r="C153" s="7" t="s">
        <v>36</v>
      </c>
      <c r="D153" s="35" t="s">
        <v>98</v>
      </c>
      <c r="E153" s="73" t="s">
        <v>99</v>
      </c>
      <c r="F153" s="35">
        <v>1003180123</v>
      </c>
      <c r="G153" s="35" t="s">
        <v>10</v>
      </c>
      <c r="H153" s="10" t="s">
        <v>10</v>
      </c>
      <c r="I153" s="10"/>
    </row>
    <row r="154" spans="1:9" ht="20.100000000000001" customHeight="1" x14ac:dyDescent="0.2">
      <c r="A154" s="7" t="s">
        <v>100</v>
      </c>
      <c r="B154" s="7" t="s">
        <v>101</v>
      </c>
      <c r="C154" s="7" t="s">
        <v>36</v>
      </c>
      <c r="D154" s="35" t="s">
        <v>102</v>
      </c>
      <c r="E154" s="73" t="s">
        <v>103</v>
      </c>
      <c r="F154" s="35">
        <v>1006488284</v>
      </c>
      <c r="G154" s="35" t="s">
        <v>10</v>
      </c>
      <c r="H154" s="10" t="s">
        <v>10</v>
      </c>
      <c r="I154" s="10"/>
    </row>
    <row r="155" spans="1:9" ht="20.100000000000001" customHeight="1" x14ac:dyDescent="0.2">
      <c r="A155" s="7" t="s">
        <v>104</v>
      </c>
      <c r="B155" s="7" t="s">
        <v>105</v>
      </c>
      <c r="C155" s="7" t="s">
        <v>36</v>
      </c>
      <c r="D155" s="35" t="s">
        <v>106</v>
      </c>
      <c r="E155" s="73" t="s">
        <v>107</v>
      </c>
      <c r="F155" s="35">
        <v>1013691678</v>
      </c>
      <c r="G155" s="35" t="s">
        <v>10</v>
      </c>
      <c r="H155" s="10" t="s">
        <v>10</v>
      </c>
      <c r="I155" s="10"/>
    </row>
    <row r="156" spans="1:9" ht="20.100000000000001" customHeight="1" x14ac:dyDescent="0.2">
      <c r="A156" s="7" t="s">
        <v>287</v>
      </c>
      <c r="B156" s="7" t="s">
        <v>108</v>
      </c>
      <c r="C156" s="7" t="s">
        <v>36</v>
      </c>
      <c r="D156" s="35" t="s">
        <v>109</v>
      </c>
      <c r="E156" s="73" t="s">
        <v>110</v>
      </c>
      <c r="F156" s="35">
        <v>1006488060</v>
      </c>
      <c r="G156" s="35" t="s">
        <v>10</v>
      </c>
      <c r="H156" s="10" t="s">
        <v>10</v>
      </c>
      <c r="I156" s="10"/>
    </row>
    <row r="157" spans="1:9" ht="20.100000000000001" customHeight="1" x14ac:dyDescent="0.2">
      <c r="A157" s="7" t="s">
        <v>111</v>
      </c>
      <c r="B157" s="7" t="s">
        <v>112</v>
      </c>
      <c r="C157" s="7" t="s">
        <v>36</v>
      </c>
      <c r="D157" s="35" t="s">
        <v>113</v>
      </c>
      <c r="E157" s="73" t="s">
        <v>114</v>
      </c>
      <c r="F157" s="35">
        <v>1006488278</v>
      </c>
      <c r="G157" s="35" t="s">
        <v>10</v>
      </c>
      <c r="H157" s="10" t="s">
        <v>10</v>
      </c>
      <c r="I157" s="10"/>
    </row>
    <row r="158" spans="1:9" ht="20.100000000000001" customHeight="1" x14ac:dyDescent="0.2">
      <c r="A158" s="7" t="s">
        <v>123</v>
      </c>
      <c r="B158" s="7" t="s">
        <v>124</v>
      </c>
      <c r="C158" s="7" t="s">
        <v>36</v>
      </c>
      <c r="D158" s="35" t="s">
        <v>125</v>
      </c>
      <c r="E158" s="73" t="s">
        <v>126</v>
      </c>
      <c r="F158" s="35">
        <v>1003152317</v>
      </c>
      <c r="G158" s="35" t="s">
        <v>10</v>
      </c>
      <c r="H158" s="10" t="s">
        <v>10</v>
      </c>
      <c r="I158" s="10"/>
    </row>
    <row r="159" spans="1:9" ht="20.100000000000001" customHeight="1" x14ac:dyDescent="0.2">
      <c r="A159" s="7" t="s">
        <v>115</v>
      </c>
      <c r="B159" s="7" t="s">
        <v>116</v>
      </c>
      <c r="C159" s="7" t="s">
        <v>36</v>
      </c>
      <c r="D159" s="35" t="s">
        <v>117</v>
      </c>
      <c r="E159" s="73" t="s">
        <v>118</v>
      </c>
      <c r="F159" s="35">
        <v>1006488221</v>
      </c>
      <c r="G159" s="35" t="s">
        <v>10</v>
      </c>
      <c r="H159" s="10" t="s">
        <v>10</v>
      </c>
      <c r="I159" s="10"/>
    </row>
    <row r="160" spans="1:9" ht="20.100000000000001" customHeight="1" x14ac:dyDescent="0.2">
      <c r="A160" s="7" t="s">
        <v>119</v>
      </c>
      <c r="B160" s="7" t="s">
        <v>120</v>
      </c>
      <c r="C160" s="7" t="s">
        <v>36</v>
      </c>
      <c r="D160" s="35" t="s">
        <v>121</v>
      </c>
      <c r="E160" s="73" t="s">
        <v>122</v>
      </c>
      <c r="F160" s="35">
        <v>1006488094</v>
      </c>
      <c r="G160" s="35" t="s">
        <v>10</v>
      </c>
      <c r="H160" s="10" t="s">
        <v>10</v>
      </c>
      <c r="I160" s="10"/>
    </row>
    <row r="161" spans="1:9" ht="20.100000000000001" customHeight="1" x14ac:dyDescent="0.2">
      <c r="A161" s="7" t="s">
        <v>52</v>
      </c>
      <c r="B161" s="7" t="s">
        <v>1048</v>
      </c>
      <c r="C161" s="74" t="s">
        <v>51</v>
      </c>
      <c r="D161" s="11"/>
      <c r="E161" s="73"/>
      <c r="F161" s="87" t="s">
        <v>54</v>
      </c>
      <c r="G161" s="10"/>
      <c r="H161" s="10"/>
      <c r="I161" s="10" t="s">
        <v>10</v>
      </c>
    </row>
    <row r="162" spans="1:9" ht="20.100000000000001" customHeight="1" x14ac:dyDescent="0.2">
      <c r="A162" s="7" t="s">
        <v>41</v>
      </c>
      <c r="B162" s="7" t="s">
        <v>1049</v>
      </c>
      <c r="C162" s="74" t="s">
        <v>51</v>
      </c>
      <c r="D162" s="11">
        <v>1275373507</v>
      </c>
      <c r="E162" s="73" t="s">
        <v>58</v>
      </c>
      <c r="F162" s="10"/>
      <c r="G162" s="10"/>
      <c r="H162" s="10"/>
      <c r="I162" s="10" t="s">
        <v>10</v>
      </c>
    </row>
    <row r="163" spans="1:9" ht="20.100000000000001" customHeight="1" x14ac:dyDescent="0.2">
      <c r="A163" s="7" t="s">
        <v>55</v>
      </c>
      <c r="B163" s="99" t="s">
        <v>1050</v>
      </c>
      <c r="C163" s="74" t="s">
        <v>51</v>
      </c>
      <c r="D163" s="11"/>
      <c r="E163" s="73"/>
      <c r="F163" s="87" t="s">
        <v>54</v>
      </c>
      <c r="G163" s="10"/>
      <c r="H163" s="10"/>
      <c r="I163" s="10" t="s">
        <v>10</v>
      </c>
    </row>
    <row r="164" spans="1:9" ht="20.100000000000001" customHeight="1" x14ac:dyDescent="0.2">
      <c r="A164" s="30" t="s">
        <v>146</v>
      </c>
      <c r="B164" s="30" t="s">
        <v>628</v>
      </c>
      <c r="C164" s="52" t="s">
        <v>22</v>
      </c>
      <c r="D164" s="40" t="s">
        <v>629</v>
      </c>
      <c r="E164" s="73" t="s">
        <v>630</v>
      </c>
      <c r="F164" s="31">
        <v>1006488232</v>
      </c>
      <c r="G164" s="38" t="s">
        <v>10</v>
      </c>
      <c r="H164" s="38" t="s">
        <v>10</v>
      </c>
      <c r="I164" s="7"/>
    </row>
    <row r="165" spans="1:9" ht="20.100000000000001" customHeight="1" x14ac:dyDescent="0.2">
      <c r="A165" s="30" t="s">
        <v>632</v>
      </c>
      <c r="B165" s="30" t="s">
        <v>633</v>
      </c>
      <c r="C165" s="52" t="s">
        <v>22</v>
      </c>
      <c r="D165" s="40">
        <v>1823660303</v>
      </c>
      <c r="E165" s="73" t="s">
        <v>634</v>
      </c>
      <c r="F165" s="31">
        <v>1010416372</v>
      </c>
      <c r="G165" s="38" t="s">
        <v>10</v>
      </c>
      <c r="H165" s="38" t="s">
        <v>10</v>
      </c>
      <c r="I165" s="7"/>
    </row>
    <row r="166" spans="1:9" ht="20.100000000000001" customHeight="1" x14ac:dyDescent="0.2">
      <c r="A166" s="30" t="s">
        <v>635</v>
      </c>
      <c r="B166" s="30" t="s">
        <v>636</v>
      </c>
      <c r="C166" s="52" t="s">
        <v>22</v>
      </c>
      <c r="D166" s="40">
        <v>7734254023</v>
      </c>
      <c r="E166" s="73" t="s">
        <v>637</v>
      </c>
      <c r="F166" s="31">
        <v>1014109621</v>
      </c>
      <c r="G166" s="38" t="s">
        <v>10</v>
      </c>
      <c r="H166" s="38" t="s">
        <v>10</v>
      </c>
      <c r="I166" s="7"/>
    </row>
    <row r="167" spans="1:9" ht="20.100000000000001" customHeight="1" x14ac:dyDescent="0.2">
      <c r="A167" s="30" t="s">
        <v>638</v>
      </c>
      <c r="B167" s="30" t="s">
        <v>424</v>
      </c>
      <c r="C167" s="52" t="s">
        <v>22</v>
      </c>
      <c r="D167" s="40">
        <v>7767313251</v>
      </c>
      <c r="E167" s="73" t="s">
        <v>639</v>
      </c>
      <c r="F167" s="31">
        <v>1006488213</v>
      </c>
      <c r="G167" s="38" t="s">
        <v>10</v>
      </c>
      <c r="H167" s="38" t="s">
        <v>10</v>
      </c>
      <c r="I167" s="7"/>
    </row>
    <row r="168" spans="1:9" ht="20.100000000000001" customHeight="1" x14ac:dyDescent="0.2">
      <c r="A168" s="30" t="s">
        <v>640</v>
      </c>
      <c r="B168" s="30" t="s">
        <v>641</v>
      </c>
      <c r="C168" s="52" t="s">
        <v>22</v>
      </c>
      <c r="D168" s="40">
        <v>7880855860</v>
      </c>
      <c r="E168" s="73" t="s">
        <v>642</v>
      </c>
      <c r="F168" s="31">
        <v>1005282045</v>
      </c>
      <c r="G168" s="38" t="s">
        <v>10</v>
      </c>
      <c r="H168" s="38" t="s">
        <v>10</v>
      </c>
      <c r="I168" s="7"/>
    </row>
    <row r="169" spans="1:9" ht="20.100000000000001" customHeight="1" x14ac:dyDescent="0.2">
      <c r="A169" s="52" t="s">
        <v>648</v>
      </c>
      <c r="B169" s="52" t="s">
        <v>649</v>
      </c>
      <c r="C169" s="52" t="s">
        <v>22</v>
      </c>
      <c r="D169" s="39" t="s">
        <v>646</v>
      </c>
      <c r="E169" s="73" t="s">
        <v>854</v>
      </c>
      <c r="F169" s="38" t="s">
        <v>647</v>
      </c>
      <c r="G169" s="38" t="s">
        <v>10</v>
      </c>
      <c r="H169" s="38" t="s">
        <v>10</v>
      </c>
      <c r="I169" s="7"/>
    </row>
    <row r="170" spans="1:9" ht="20.100000000000001" customHeight="1" x14ac:dyDescent="0.2">
      <c r="A170" s="30" t="s">
        <v>406</v>
      </c>
      <c r="B170" s="30" t="s">
        <v>296</v>
      </c>
      <c r="C170" s="52" t="s">
        <v>22</v>
      </c>
      <c r="D170" s="39">
        <v>7931045903</v>
      </c>
      <c r="E170" s="73" t="s">
        <v>643</v>
      </c>
      <c r="F170" s="31">
        <v>1004289971</v>
      </c>
      <c r="G170" s="38" t="s">
        <v>10</v>
      </c>
      <c r="H170" s="38" t="s">
        <v>10</v>
      </c>
      <c r="I170" s="7"/>
    </row>
    <row r="171" spans="1:9" ht="20.100000000000001" customHeight="1" x14ac:dyDescent="0.2">
      <c r="A171" s="30" t="s">
        <v>644</v>
      </c>
      <c r="B171" s="30" t="s">
        <v>645</v>
      </c>
      <c r="C171" s="52" t="s">
        <v>22</v>
      </c>
      <c r="D171" s="40">
        <v>1823332719</v>
      </c>
      <c r="E171" s="73" t="s">
        <v>853</v>
      </c>
      <c r="F171" s="31">
        <v>1001619580</v>
      </c>
      <c r="G171" s="38" t="s">
        <v>10</v>
      </c>
      <c r="H171" s="38" t="s">
        <v>10</v>
      </c>
      <c r="I171" s="7"/>
    </row>
    <row r="172" spans="1:9" ht="20.100000000000001" customHeight="1" x14ac:dyDescent="0.2">
      <c r="A172" s="52" t="s">
        <v>201</v>
      </c>
      <c r="B172" s="52" t="s">
        <v>221</v>
      </c>
      <c r="C172" s="52" t="s">
        <v>30</v>
      </c>
      <c r="D172" s="39" t="s">
        <v>222</v>
      </c>
      <c r="E172" s="73" t="s">
        <v>223</v>
      </c>
      <c r="F172" s="38">
        <v>1002234840</v>
      </c>
      <c r="G172" s="38" t="s">
        <v>10</v>
      </c>
      <c r="H172" s="38" t="s">
        <v>10</v>
      </c>
      <c r="I172" s="10"/>
    </row>
    <row r="173" spans="1:9" ht="20.100000000000001" customHeight="1" x14ac:dyDescent="0.2">
      <c r="A173" s="52" t="s">
        <v>175</v>
      </c>
      <c r="B173" s="52" t="s">
        <v>224</v>
      </c>
      <c r="C173" s="52" t="s">
        <v>30</v>
      </c>
      <c r="D173" s="39" t="s">
        <v>225</v>
      </c>
      <c r="E173" s="73" t="s">
        <v>226</v>
      </c>
      <c r="F173" s="38">
        <v>1002234926</v>
      </c>
      <c r="G173" s="38" t="s">
        <v>10</v>
      </c>
      <c r="H173" s="38" t="s">
        <v>10</v>
      </c>
      <c r="I173" s="10"/>
    </row>
    <row r="174" spans="1:9" ht="20.100000000000001" customHeight="1" x14ac:dyDescent="0.2">
      <c r="A174" s="32" t="s">
        <v>227</v>
      </c>
      <c r="B174" s="32" t="s">
        <v>228</v>
      </c>
      <c r="C174" s="52" t="s">
        <v>30</v>
      </c>
      <c r="D174" s="46" t="s">
        <v>229</v>
      </c>
      <c r="E174" s="73" t="s">
        <v>230</v>
      </c>
      <c r="F174" s="33">
        <v>1002235054</v>
      </c>
      <c r="G174" s="33" t="s">
        <v>10</v>
      </c>
      <c r="H174" s="33" t="s">
        <v>10</v>
      </c>
      <c r="I174" s="10"/>
    </row>
    <row r="175" spans="1:9" ht="20.100000000000001" customHeight="1" x14ac:dyDescent="0.2">
      <c r="A175" s="52" t="s">
        <v>255</v>
      </c>
      <c r="B175" s="52" t="s">
        <v>218</v>
      </c>
      <c r="C175" s="52" t="s">
        <v>30</v>
      </c>
      <c r="D175" s="39">
        <v>1373472085</v>
      </c>
      <c r="E175" s="73" t="s">
        <v>1042</v>
      </c>
      <c r="F175" s="38">
        <v>1014649954</v>
      </c>
      <c r="G175" s="38" t="s">
        <v>10</v>
      </c>
      <c r="H175" s="38" t="s">
        <v>10</v>
      </c>
      <c r="I175" s="10"/>
    </row>
    <row r="176" spans="1:9" ht="20.100000000000001" customHeight="1" x14ac:dyDescent="0.2">
      <c r="A176" s="32" t="s">
        <v>251</v>
      </c>
      <c r="B176" s="32" t="s">
        <v>1065</v>
      </c>
      <c r="C176" s="52" t="s">
        <v>30</v>
      </c>
      <c r="D176" s="46" t="s">
        <v>1067</v>
      </c>
      <c r="E176" s="73" t="s">
        <v>1066</v>
      </c>
      <c r="F176" s="33">
        <v>1014846365</v>
      </c>
      <c r="G176" s="38" t="s">
        <v>10</v>
      </c>
      <c r="H176" s="10" t="s">
        <v>10</v>
      </c>
      <c r="I176" s="10"/>
    </row>
    <row r="177" spans="1:9" ht="20.100000000000001" customHeight="1" x14ac:dyDescent="0.2">
      <c r="A177" s="52" t="s">
        <v>104</v>
      </c>
      <c r="B177" s="52" t="s">
        <v>231</v>
      </c>
      <c r="C177" s="52" t="s">
        <v>30</v>
      </c>
      <c r="D177" s="39" t="s">
        <v>232</v>
      </c>
      <c r="E177" s="73" t="s">
        <v>233</v>
      </c>
      <c r="F177" s="38">
        <v>1002235229</v>
      </c>
      <c r="G177" s="38" t="s">
        <v>10</v>
      </c>
      <c r="H177" s="38" t="s">
        <v>10</v>
      </c>
      <c r="I177" s="10"/>
    </row>
    <row r="178" spans="1:9" ht="20.100000000000001" customHeight="1" x14ac:dyDescent="0.25">
      <c r="A178" s="52" t="s">
        <v>191</v>
      </c>
      <c r="B178" s="52" t="s">
        <v>256</v>
      </c>
      <c r="C178" s="52" t="s">
        <v>30</v>
      </c>
      <c r="D178" s="39" t="s">
        <v>257</v>
      </c>
      <c r="E178" s="97" t="s">
        <v>1040</v>
      </c>
      <c r="F178" s="38">
        <v>1002235049</v>
      </c>
      <c r="G178" s="38" t="s">
        <v>10</v>
      </c>
      <c r="H178" s="38" t="s">
        <v>10</v>
      </c>
      <c r="I178" s="10"/>
    </row>
    <row r="179" spans="1:9" ht="20.100000000000001" customHeight="1" x14ac:dyDescent="0.2">
      <c r="A179" s="52" t="s">
        <v>104</v>
      </c>
      <c r="B179" s="52" t="s">
        <v>234</v>
      </c>
      <c r="C179" s="52" t="s">
        <v>30</v>
      </c>
      <c r="D179" s="39" t="s">
        <v>235</v>
      </c>
      <c r="E179" s="73" t="s">
        <v>236</v>
      </c>
      <c r="F179" s="38">
        <v>1002234817</v>
      </c>
      <c r="G179" s="38" t="s">
        <v>10</v>
      </c>
      <c r="H179" s="38" t="s">
        <v>10</v>
      </c>
      <c r="I179" s="10"/>
    </row>
    <row r="180" spans="1:9" ht="20.100000000000001" customHeight="1" x14ac:dyDescent="0.2">
      <c r="A180" s="52" t="s">
        <v>237</v>
      </c>
      <c r="B180" s="52" t="s">
        <v>238</v>
      </c>
      <c r="C180" s="52" t="s">
        <v>30</v>
      </c>
      <c r="D180" s="39" t="s">
        <v>239</v>
      </c>
      <c r="E180" s="73" t="s">
        <v>240</v>
      </c>
      <c r="F180" s="38">
        <v>1002234903</v>
      </c>
      <c r="G180" s="38" t="s">
        <v>10</v>
      </c>
      <c r="H180" s="38" t="s">
        <v>10</v>
      </c>
      <c r="I180" s="10"/>
    </row>
    <row r="181" spans="1:9" ht="20.100000000000001" customHeight="1" x14ac:dyDescent="0.2">
      <c r="A181" s="52" t="s">
        <v>111</v>
      </c>
      <c r="B181" s="52" t="s">
        <v>241</v>
      </c>
      <c r="C181" s="52" t="s">
        <v>30</v>
      </c>
      <c r="D181" s="39" t="s">
        <v>242</v>
      </c>
      <c r="E181" s="73" t="s">
        <v>243</v>
      </c>
      <c r="F181" s="38">
        <v>1002234838</v>
      </c>
      <c r="G181" s="38" t="s">
        <v>10</v>
      </c>
      <c r="H181" s="38" t="s">
        <v>10</v>
      </c>
      <c r="I181" s="10"/>
    </row>
    <row r="182" spans="1:9" ht="20.100000000000001" customHeight="1" x14ac:dyDescent="0.2">
      <c r="A182" s="52" t="s">
        <v>175</v>
      </c>
      <c r="B182" s="52" t="s">
        <v>244</v>
      </c>
      <c r="C182" s="52" t="s">
        <v>30</v>
      </c>
      <c r="D182" s="39" t="s">
        <v>245</v>
      </c>
      <c r="E182" s="73" t="s">
        <v>246</v>
      </c>
      <c r="F182" s="38">
        <v>1002234893</v>
      </c>
      <c r="G182" s="38" t="s">
        <v>10</v>
      </c>
      <c r="H182" s="38" t="s">
        <v>10</v>
      </c>
      <c r="I182" s="10"/>
    </row>
    <row r="183" spans="1:9" ht="20.100000000000001" customHeight="1" x14ac:dyDescent="0.2">
      <c r="A183" s="52" t="s">
        <v>247</v>
      </c>
      <c r="B183" s="52" t="s">
        <v>248</v>
      </c>
      <c r="C183" s="52" t="s">
        <v>30</v>
      </c>
      <c r="D183" s="39" t="s">
        <v>249</v>
      </c>
      <c r="E183" s="73" t="s">
        <v>250</v>
      </c>
      <c r="F183" s="38">
        <v>1002235012</v>
      </c>
      <c r="G183" s="38" t="s">
        <v>10</v>
      </c>
      <c r="H183" s="38" t="s">
        <v>10</v>
      </c>
      <c r="I183" s="10"/>
    </row>
    <row r="184" spans="1:9" ht="20.100000000000001" customHeight="1" x14ac:dyDescent="0.2">
      <c r="A184" s="52" t="s">
        <v>251</v>
      </c>
      <c r="B184" s="52" t="s">
        <v>252</v>
      </c>
      <c r="C184" s="52" t="s">
        <v>30</v>
      </c>
      <c r="D184" s="39" t="s">
        <v>253</v>
      </c>
      <c r="E184" s="73" t="s">
        <v>254</v>
      </c>
      <c r="F184" s="38">
        <v>1002235272</v>
      </c>
      <c r="G184" s="38" t="s">
        <v>10</v>
      </c>
      <c r="H184" s="38" t="s">
        <v>10</v>
      </c>
      <c r="I184" s="10"/>
    </row>
    <row r="185" spans="1:9" ht="20.100000000000001" customHeight="1" x14ac:dyDescent="0.2">
      <c r="A185" s="28" t="s">
        <v>295</v>
      </c>
      <c r="B185" s="28" t="s">
        <v>834</v>
      </c>
      <c r="C185" s="7" t="s">
        <v>23</v>
      </c>
      <c r="D185" s="27">
        <v>1179373651</v>
      </c>
      <c r="E185" s="73" t="s">
        <v>820</v>
      </c>
      <c r="F185" s="29">
        <v>1002806052</v>
      </c>
      <c r="G185" s="10" t="s">
        <v>10</v>
      </c>
      <c r="H185" s="10"/>
      <c r="I185" s="7"/>
    </row>
    <row r="186" spans="1:9" ht="20.100000000000001" customHeight="1" x14ac:dyDescent="0.2">
      <c r="A186" s="28" t="s">
        <v>806</v>
      </c>
      <c r="B186" s="28" t="s">
        <v>835</v>
      </c>
      <c r="C186" s="32" t="s">
        <v>23</v>
      </c>
      <c r="D186" s="27">
        <v>7758930842</v>
      </c>
      <c r="E186" s="73" t="s">
        <v>821</v>
      </c>
      <c r="F186" s="29">
        <v>1002806703</v>
      </c>
      <c r="G186" s="10" t="s">
        <v>10</v>
      </c>
      <c r="H186" s="10"/>
      <c r="I186" s="7"/>
    </row>
    <row r="187" spans="1:9" ht="20.100000000000001" customHeight="1" x14ac:dyDescent="0.2">
      <c r="A187" s="28" t="s">
        <v>807</v>
      </c>
      <c r="B187" s="28" t="s">
        <v>836</v>
      </c>
      <c r="C187" s="7" t="s">
        <v>23</v>
      </c>
      <c r="D187" s="27" t="s">
        <v>812</v>
      </c>
      <c r="E187" s="73" t="s">
        <v>822</v>
      </c>
      <c r="F187" s="29">
        <v>1002826081</v>
      </c>
      <c r="G187" s="10" t="s">
        <v>10</v>
      </c>
      <c r="H187" s="10"/>
      <c r="I187" s="7"/>
    </row>
    <row r="188" spans="1:9" ht="20.100000000000001" customHeight="1" x14ac:dyDescent="0.2">
      <c r="A188" s="28" t="s">
        <v>146</v>
      </c>
      <c r="B188" s="28" t="s">
        <v>1051</v>
      </c>
      <c r="C188" s="7" t="s">
        <v>23</v>
      </c>
      <c r="D188" s="27" t="s">
        <v>208</v>
      </c>
      <c r="E188" s="73" t="s">
        <v>209</v>
      </c>
      <c r="F188" s="29">
        <v>1002806607</v>
      </c>
      <c r="G188" s="10"/>
      <c r="H188" s="10"/>
      <c r="I188" s="10" t="s">
        <v>10</v>
      </c>
    </row>
    <row r="189" spans="1:9" ht="20.100000000000001" customHeight="1" x14ac:dyDescent="0.2">
      <c r="A189" s="28" t="s">
        <v>808</v>
      </c>
      <c r="B189" s="28" t="s">
        <v>837</v>
      </c>
      <c r="C189" s="7" t="s">
        <v>23</v>
      </c>
      <c r="D189" s="27" t="s">
        <v>813</v>
      </c>
      <c r="E189" s="73" t="s">
        <v>823</v>
      </c>
      <c r="F189" s="29">
        <v>1002806047</v>
      </c>
      <c r="G189" s="10" t="s">
        <v>10</v>
      </c>
      <c r="H189" s="10"/>
      <c r="I189" s="7"/>
    </row>
    <row r="190" spans="1:9" ht="20.100000000000001" customHeight="1" x14ac:dyDescent="0.2">
      <c r="A190" s="28" t="s">
        <v>809</v>
      </c>
      <c r="B190" s="28" t="s">
        <v>838</v>
      </c>
      <c r="C190" s="7" t="s">
        <v>23</v>
      </c>
      <c r="D190" s="27">
        <v>7518158371</v>
      </c>
      <c r="E190" s="73" t="s">
        <v>824</v>
      </c>
      <c r="F190" s="29">
        <v>1014480664</v>
      </c>
      <c r="G190" s="10" t="s">
        <v>10</v>
      </c>
      <c r="H190" s="10"/>
      <c r="I190" s="7"/>
    </row>
    <row r="191" spans="1:9" ht="20.100000000000001" customHeight="1" x14ac:dyDescent="0.2">
      <c r="A191" s="28" t="s">
        <v>351</v>
      </c>
      <c r="B191" s="28" t="s">
        <v>839</v>
      </c>
      <c r="C191" s="7" t="s">
        <v>23</v>
      </c>
      <c r="D191" s="27" t="s">
        <v>814</v>
      </c>
      <c r="E191" s="73" t="s">
        <v>825</v>
      </c>
      <c r="F191" s="29">
        <v>1002806215</v>
      </c>
      <c r="G191" s="10" t="s">
        <v>10</v>
      </c>
      <c r="H191" s="10"/>
      <c r="I191" s="7"/>
    </row>
    <row r="192" spans="1:9" ht="20.100000000000001" customHeight="1" x14ac:dyDescent="0.2">
      <c r="A192" s="26" t="s">
        <v>810</v>
      </c>
      <c r="B192" s="61" t="s">
        <v>840</v>
      </c>
      <c r="C192" s="7" t="s">
        <v>23</v>
      </c>
      <c r="D192" s="27">
        <v>7527813415</v>
      </c>
      <c r="E192" s="73" t="s">
        <v>826</v>
      </c>
      <c r="F192" s="29">
        <v>1002406100</v>
      </c>
      <c r="G192" s="10" t="s">
        <v>10</v>
      </c>
      <c r="H192" s="10"/>
      <c r="I192" s="7"/>
    </row>
    <row r="193" spans="1:9" ht="20.100000000000001" customHeight="1" x14ac:dyDescent="0.2">
      <c r="A193" s="28" t="s">
        <v>255</v>
      </c>
      <c r="B193" s="28" t="s">
        <v>841</v>
      </c>
      <c r="C193" s="7" t="s">
        <v>23</v>
      </c>
      <c r="D193" s="27">
        <v>7765387421</v>
      </c>
      <c r="E193" s="73" t="s">
        <v>849</v>
      </c>
      <c r="F193" s="29">
        <v>1012767884</v>
      </c>
      <c r="G193" s="10" t="s">
        <v>10</v>
      </c>
      <c r="H193" s="10"/>
      <c r="I193" s="7"/>
    </row>
    <row r="194" spans="1:9" ht="20.100000000000001" customHeight="1" x14ac:dyDescent="0.2">
      <c r="A194" s="28" t="s">
        <v>251</v>
      </c>
      <c r="B194" s="28" t="s">
        <v>850</v>
      </c>
      <c r="C194" s="7" t="s">
        <v>23</v>
      </c>
      <c r="D194" s="27" t="s">
        <v>815</v>
      </c>
      <c r="E194" s="73" t="s">
        <v>827</v>
      </c>
      <c r="F194" s="29">
        <v>1002806412</v>
      </c>
      <c r="G194" s="10" t="s">
        <v>10</v>
      </c>
      <c r="H194" s="10"/>
      <c r="I194" s="7"/>
    </row>
    <row r="195" spans="1:9" ht="20.100000000000001" customHeight="1" x14ac:dyDescent="0.2">
      <c r="A195" s="28" t="s">
        <v>104</v>
      </c>
      <c r="B195" s="28" t="s">
        <v>424</v>
      </c>
      <c r="C195" s="7" t="s">
        <v>23</v>
      </c>
      <c r="D195" s="27">
        <v>1225872172</v>
      </c>
      <c r="E195" s="73" t="s">
        <v>828</v>
      </c>
      <c r="F195" s="29">
        <v>1002806682</v>
      </c>
      <c r="G195" s="10" t="s">
        <v>10</v>
      </c>
      <c r="H195" s="10"/>
      <c r="I195" s="7"/>
    </row>
    <row r="196" spans="1:9" ht="20.100000000000001" customHeight="1" x14ac:dyDescent="0.2">
      <c r="A196" s="28" t="s">
        <v>69</v>
      </c>
      <c r="B196" s="28" t="s">
        <v>842</v>
      </c>
      <c r="C196" s="7" t="s">
        <v>23</v>
      </c>
      <c r="D196" s="27" t="s">
        <v>816</v>
      </c>
      <c r="E196" s="73" t="s">
        <v>829</v>
      </c>
      <c r="F196" s="29">
        <v>1002806145</v>
      </c>
      <c r="G196" s="10" t="s">
        <v>10</v>
      </c>
      <c r="H196" s="10"/>
      <c r="I196" s="7"/>
    </row>
    <row r="197" spans="1:9" ht="20.100000000000001" customHeight="1" x14ac:dyDescent="0.2">
      <c r="A197" s="28" t="s">
        <v>42</v>
      </c>
      <c r="B197" s="28" t="s">
        <v>843</v>
      </c>
      <c r="C197" s="7" t="s">
        <v>23</v>
      </c>
      <c r="D197" s="27">
        <v>7957364817</v>
      </c>
      <c r="E197" s="73" t="s">
        <v>852</v>
      </c>
      <c r="F197" s="29">
        <v>1014234655</v>
      </c>
      <c r="G197" s="10" t="s">
        <v>10</v>
      </c>
      <c r="H197" s="10"/>
      <c r="I197" s="7"/>
    </row>
    <row r="198" spans="1:9" ht="20.100000000000001" customHeight="1" x14ac:dyDescent="0.2">
      <c r="A198" s="28" t="s">
        <v>811</v>
      </c>
      <c r="B198" s="28" t="s">
        <v>296</v>
      </c>
      <c r="C198" s="7" t="s">
        <v>23</v>
      </c>
      <c r="D198" s="27" t="s">
        <v>817</v>
      </c>
      <c r="E198" s="73" t="s">
        <v>830</v>
      </c>
      <c r="F198" s="29">
        <v>1002806386</v>
      </c>
      <c r="G198" s="10" t="s">
        <v>10</v>
      </c>
      <c r="H198" s="10"/>
      <c r="I198" s="7"/>
    </row>
    <row r="199" spans="1:9" ht="20.100000000000001" customHeight="1" x14ac:dyDescent="0.2">
      <c r="A199" s="28" t="s">
        <v>635</v>
      </c>
      <c r="B199" s="28" t="s">
        <v>844</v>
      </c>
      <c r="C199" s="7" t="s">
        <v>23</v>
      </c>
      <c r="D199" s="27" t="s">
        <v>818</v>
      </c>
      <c r="E199" s="73" t="s">
        <v>851</v>
      </c>
      <c r="F199" s="29">
        <v>1002806774</v>
      </c>
      <c r="G199" s="10" t="s">
        <v>10</v>
      </c>
      <c r="H199" s="10"/>
      <c r="I199" s="7"/>
    </row>
    <row r="200" spans="1:9" ht="20.100000000000001" customHeight="1" x14ac:dyDescent="0.2">
      <c r="A200" s="28" t="s">
        <v>41</v>
      </c>
      <c r="B200" s="28" t="s">
        <v>845</v>
      </c>
      <c r="C200" s="7" t="s">
        <v>23</v>
      </c>
      <c r="D200" s="27" t="s">
        <v>819</v>
      </c>
      <c r="E200" s="73" t="s">
        <v>831</v>
      </c>
      <c r="F200" s="29">
        <v>1002806885</v>
      </c>
      <c r="G200" s="10" t="s">
        <v>10</v>
      </c>
      <c r="H200" s="10"/>
      <c r="I200" s="7"/>
    </row>
    <row r="201" spans="1:9" ht="20.100000000000001" customHeight="1" x14ac:dyDescent="0.2">
      <c r="A201" s="28" t="s">
        <v>450</v>
      </c>
      <c r="B201" s="28" t="s">
        <v>846</v>
      </c>
      <c r="C201" s="7" t="s">
        <v>23</v>
      </c>
      <c r="D201" s="27" t="s">
        <v>848</v>
      </c>
      <c r="E201" s="73" t="s">
        <v>833</v>
      </c>
      <c r="F201" s="29">
        <v>1011120679</v>
      </c>
      <c r="G201" s="10" t="s">
        <v>10</v>
      </c>
      <c r="H201" s="10"/>
      <c r="I201" s="7"/>
    </row>
    <row r="202" spans="1:9" ht="20.100000000000001" customHeight="1" x14ac:dyDescent="0.2">
      <c r="A202" s="28" t="s">
        <v>401</v>
      </c>
      <c r="B202" s="28" t="s">
        <v>847</v>
      </c>
      <c r="C202" s="7" t="s">
        <v>23</v>
      </c>
      <c r="D202" s="27">
        <v>7919596365</v>
      </c>
      <c r="E202" s="73" t="s">
        <v>832</v>
      </c>
      <c r="F202" s="29">
        <v>1002806355</v>
      </c>
      <c r="G202" s="10" t="s">
        <v>10</v>
      </c>
      <c r="H202" s="10"/>
      <c r="I202" s="7"/>
    </row>
    <row r="203" spans="1:9" ht="20.100000000000001" customHeight="1" x14ac:dyDescent="0.2">
      <c r="A203" s="30" t="s">
        <v>596</v>
      </c>
      <c r="B203" s="30" t="s">
        <v>871</v>
      </c>
      <c r="C203" s="30" t="s">
        <v>60</v>
      </c>
      <c r="D203" s="40">
        <v>7719726751</v>
      </c>
      <c r="E203" s="73" t="s">
        <v>872</v>
      </c>
      <c r="F203" s="31">
        <v>1016689534</v>
      </c>
      <c r="G203" s="31" t="s">
        <v>10</v>
      </c>
      <c r="H203" s="31" t="s">
        <v>10</v>
      </c>
      <c r="I203" s="31" t="s">
        <v>873</v>
      </c>
    </row>
    <row r="204" spans="1:9" ht="20.100000000000001" customHeight="1" x14ac:dyDescent="0.2">
      <c r="A204" s="30" t="s">
        <v>85</v>
      </c>
      <c r="B204" s="30" t="s">
        <v>874</v>
      </c>
      <c r="C204" s="30" t="s">
        <v>60</v>
      </c>
      <c r="D204" s="40" t="s">
        <v>875</v>
      </c>
      <c r="E204" s="73" t="s">
        <v>876</v>
      </c>
      <c r="F204" s="31">
        <v>1007417013</v>
      </c>
      <c r="G204" s="31" t="s">
        <v>10</v>
      </c>
      <c r="H204" s="31" t="s">
        <v>10</v>
      </c>
      <c r="I204" s="31" t="s">
        <v>873</v>
      </c>
    </row>
    <row r="205" spans="1:9" ht="20.100000000000001" customHeight="1" x14ac:dyDescent="0.2">
      <c r="A205" s="30" t="s">
        <v>877</v>
      </c>
      <c r="B205" s="30" t="s">
        <v>878</v>
      </c>
      <c r="C205" s="30" t="s">
        <v>60</v>
      </c>
      <c r="D205" s="40" t="s">
        <v>879</v>
      </c>
      <c r="E205" s="73" t="s">
        <v>880</v>
      </c>
      <c r="F205" s="31">
        <v>1005664909</v>
      </c>
      <c r="G205" s="31" t="s">
        <v>10</v>
      </c>
      <c r="H205" s="31" t="s">
        <v>10</v>
      </c>
      <c r="I205" s="31" t="s">
        <v>873</v>
      </c>
    </row>
    <row r="206" spans="1:9" ht="20.100000000000001" customHeight="1" x14ac:dyDescent="0.2">
      <c r="A206" s="30" t="s">
        <v>210</v>
      </c>
      <c r="B206" s="30" t="s">
        <v>1052</v>
      </c>
      <c r="C206" s="30" t="s">
        <v>60</v>
      </c>
      <c r="D206" s="40" t="s">
        <v>211</v>
      </c>
      <c r="E206" s="73" t="s">
        <v>212</v>
      </c>
      <c r="F206" s="31">
        <v>1005665164</v>
      </c>
      <c r="G206" s="31"/>
      <c r="H206" s="31" t="s">
        <v>10</v>
      </c>
      <c r="I206" s="31" t="s">
        <v>10</v>
      </c>
    </row>
    <row r="207" spans="1:9" ht="20.100000000000001" customHeight="1" x14ac:dyDescent="0.2">
      <c r="A207" s="30" t="s">
        <v>328</v>
      </c>
      <c r="B207" s="30" t="s">
        <v>882</v>
      </c>
      <c r="C207" s="30" t="s">
        <v>60</v>
      </c>
      <c r="D207" s="40">
        <v>798097423</v>
      </c>
      <c r="E207" s="73" t="s">
        <v>883</v>
      </c>
      <c r="F207" s="31">
        <v>1015056694</v>
      </c>
      <c r="G207" s="31" t="s">
        <v>10</v>
      </c>
      <c r="H207" s="31" t="s">
        <v>10</v>
      </c>
      <c r="I207" s="31" t="s">
        <v>873</v>
      </c>
    </row>
    <row r="208" spans="1:9" ht="20.100000000000001" customHeight="1" x14ac:dyDescent="0.2">
      <c r="A208" s="30" t="s">
        <v>884</v>
      </c>
      <c r="B208" s="30" t="s">
        <v>885</v>
      </c>
      <c r="C208" s="30" t="s">
        <v>60</v>
      </c>
      <c r="D208" s="40" t="s">
        <v>886</v>
      </c>
      <c r="E208" s="73" t="s">
        <v>887</v>
      </c>
      <c r="F208" s="31">
        <v>1013049356</v>
      </c>
      <c r="G208" s="31" t="s">
        <v>10</v>
      </c>
      <c r="H208" s="31" t="s">
        <v>10</v>
      </c>
      <c r="I208" s="31" t="s">
        <v>873</v>
      </c>
    </row>
    <row r="209" spans="1:9" ht="20.100000000000001" customHeight="1" x14ac:dyDescent="0.2">
      <c r="A209" s="30" t="s">
        <v>888</v>
      </c>
      <c r="B209" s="30" t="s">
        <v>889</v>
      </c>
      <c r="C209" s="30" t="s">
        <v>60</v>
      </c>
      <c r="D209" s="40">
        <v>7870586756</v>
      </c>
      <c r="E209" s="73" t="s">
        <v>904</v>
      </c>
      <c r="F209" s="31">
        <v>1016622709</v>
      </c>
      <c r="G209" s="31" t="s">
        <v>10</v>
      </c>
      <c r="H209" s="31" t="s">
        <v>10</v>
      </c>
      <c r="I209" s="30" t="s">
        <v>873</v>
      </c>
    </row>
    <row r="210" spans="1:9" ht="20.100000000000001" customHeight="1" x14ac:dyDescent="0.2">
      <c r="A210" s="30" t="s">
        <v>890</v>
      </c>
      <c r="B210" s="30" t="s">
        <v>891</v>
      </c>
      <c r="C210" s="30" t="s">
        <v>60</v>
      </c>
      <c r="D210" s="40">
        <v>7768030225</v>
      </c>
      <c r="E210" s="73" t="s">
        <v>892</v>
      </c>
      <c r="F210" s="31">
        <v>1017284780</v>
      </c>
      <c r="G210" s="31" t="s">
        <v>10</v>
      </c>
      <c r="H210" s="31" t="s">
        <v>10</v>
      </c>
      <c r="I210" s="30"/>
    </row>
    <row r="211" spans="1:9" ht="20.100000000000001" customHeight="1" x14ac:dyDescent="0.2">
      <c r="A211" s="30" t="s">
        <v>893</v>
      </c>
      <c r="B211" s="30" t="s">
        <v>722</v>
      </c>
      <c r="C211" s="30" t="s">
        <v>60</v>
      </c>
      <c r="D211" s="40">
        <v>7306442345</v>
      </c>
      <c r="E211" s="73" t="s">
        <v>894</v>
      </c>
      <c r="F211" s="31">
        <v>1005664921</v>
      </c>
      <c r="G211" s="31" t="s">
        <v>10</v>
      </c>
      <c r="H211" s="31" t="s">
        <v>10</v>
      </c>
      <c r="I211" s="30"/>
    </row>
    <row r="212" spans="1:9" ht="20.100000000000001" customHeight="1" x14ac:dyDescent="0.2">
      <c r="A212" s="30" t="s">
        <v>895</v>
      </c>
      <c r="B212" s="30" t="s">
        <v>896</v>
      </c>
      <c r="C212" s="30" t="s">
        <v>60</v>
      </c>
      <c r="D212" s="40">
        <v>7887718131</v>
      </c>
      <c r="E212" s="73" t="s">
        <v>897</v>
      </c>
      <c r="F212" s="31">
        <v>1019109742</v>
      </c>
      <c r="G212" s="31" t="s">
        <v>10</v>
      </c>
      <c r="H212" s="31" t="s">
        <v>10</v>
      </c>
      <c r="I212" s="30"/>
    </row>
    <row r="213" spans="1:9" ht="20.100000000000001" customHeight="1" x14ac:dyDescent="0.2">
      <c r="A213" s="30" t="s">
        <v>188</v>
      </c>
      <c r="B213" s="30" t="s">
        <v>898</v>
      </c>
      <c r="C213" s="30" t="s">
        <v>60</v>
      </c>
      <c r="D213" s="40">
        <v>7967405977</v>
      </c>
      <c r="E213" s="73" t="s">
        <v>899</v>
      </c>
      <c r="F213" s="31">
        <v>1010796236</v>
      </c>
      <c r="G213" s="31" t="s">
        <v>10</v>
      </c>
      <c r="H213" s="31" t="s">
        <v>10</v>
      </c>
      <c r="I213" s="31" t="s">
        <v>873</v>
      </c>
    </row>
    <row r="214" spans="1:9" ht="20.100000000000001" customHeight="1" x14ac:dyDescent="0.2">
      <c r="A214" s="30" t="s">
        <v>900</v>
      </c>
      <c r="B214" s="30" t="s">
        <v>901</v>
      </c>
      <c r="C214" s="30" t="s">
        <v>60</v>
      </c>
      <c r="D214" s="40" t="s">
        <v>902</v>
      </c>
      <c r="E214" s="73" t="s">
        <v>903</v>
      </c>
      <c r="F214" s="31">
        <v>1005664834</v>
      </c>
      <c r="G214" s="31" t="s">
        <v>10</v>
      </c>
      <c r="H214" s="31" t="s">
        <v>10</v>
      </c>
      <c r="I214" s="31" t="s">
        <v>873</v>
      </c>
    </row>
    <row r="215" spans="1:9" ht="20.100000000000001" customHeight="1" x14ac:dyDescent="0.2">
      <c r="A215" s="30" t="s">
        <v>85</v>
      </c>
      <c r="B215" s="30" t="s">
        <v>1081</v>
      </c>
      <c r="C215" s="30" t="s">
        <v>37</v>
      </c>
      <c r="D215" s="111">
        <v>7951082615</v>
      </c>
      <c r="E215" s="73" t="s">
        <v>1082</v>
      </c>
      <c r="F215" s="113">
        <v>1007417176</v>
      </c>
      <c r="G215" s="10" t="s">
        <v>10</v>
      </c>
      <c r="I215" s="31"/>
    </row>
    <row r="216" spans="1:9" ht="20.100000000000001" customHeight="1" x14ac:dyDescent="0.2">
      <c r="A216" s="52" t="s">
        <v>164</v>
      </c>
      <c r="B216" s="52" t="s">
        <v>758</v>
      </c>
      <c r="C216" s="52" t="s">
        <v>19</v>
      </c>
      <c r="D216" s="39">
        <v>7918662674</v>
      </c>
      <c r="E216" s="73" t="s">
        <v>759</v>
      </c>
      <c r="F216" s="38">
        <v>1014633633</v>
      </c>
      <c r="G216" s="10" t="s">
        <v>10</v>
      </c>
      <c r="H216" s="10"/>
      <c r="I216" s="7"/>
    </row>
    <row r="217" spans="1:9" ht="20.100000000000001" customHeight="1" x14ac:dyDescent="0.2">
      <c r="A217" s="52" t="s">
        <v>77</v>
      </c>
      <c r="B217" s="52" t="s">
        <v>760</v>
      </c>
      <c r="C217" s="52" t="s">
        <v>19</v>
      </c>
      <c r="D217" s="39">
        <v>1823560385</v>
      </c>
      <c r="E217" s="73" t="s">
        <v>761</v>
      </c>
      <c r="F217" s="38">
        <v>1001619863</v>
      </c>
      <c r="G217" s="10" t="s">
        <v>10</v>
      </c>
      <c r="H217" s="10"/>
      <c r="I217" s="7"/>
    </row>
    <row r="218" spans="1:9" ht="20.100000000000001" customHeight="1" x14ac:dyDescent="0.2">
      <c r="A218" s="52" t="s">
        <v>89</v>
      </c>
      <c r="B218" s="52" t="s">
        <v>762</v>
      </c>
      <c r="C218" s="52" t="s">
        <v>19</v>
      </c>
      <c r="D218" s="39">
        <v>7879447309</v>
      </c>
      <c r="E218" s="73" t="s">
        <v>763</v>
      </c>
      <c r="F218" s="38">
        <v>1003495365</v>
      </c>
      <c r="G218" s="10" t="s">
        <v>10</v>
      </c>
      <c r="H218" s="10"/>
      <c r="I218" s="7"/>
    </row>
    <row r="219" spans="1:9" ht="20.100000000000001" customHeight="1" x14ac:dyDescent="0.2">
      <c r="A219" s="62" t="s">
        <v>201</v>
      </c>
      <c r="B219" s="62" t="s">
        <v>1053</v>
      </c>
      <c r="C219" s="62" t="s">
        <v>19</v>
      </c>
      <c r="D219" s="11" t="s">
        <v>203</v>
      </c>
      <c r="E219" s="73" t="s">
        <v>204</v>
      </c>
      <c r="F219" s="10" t="s">
        <v>203</v>
      </c>
      <c r="G219" s="10"/>
      <c r="H219" s="10"/>
      <c r="I219" s="10" t="s">
        <v>10</v>
      </c>
    </row>
    <row r="220" spans="1:9" ht="20.100000000000001" customHeight="1" x14ac:dyDescent="0.2">
      <c r="A220" s="52" t="s">
        <v>171</v>
      </c>
      <c r="B220" s="52" t="s">
        <v>764</v>
      </c>
      <c r="C220" s="52" t="s">
        <v>19</v>
      </c>
      <c r="D220" s="39">
        <v>7763157929</v>
      </c>
      <c r="E220" s="73" t="s">
        <v>765</v>
      </c>
      <c r="F220" s="38">
        <v>1003497774</v>
      </c>
      <c r="G220" s="10" t="s">
        <v>10</v>
      </c>
      <c r="H220" s="10"/>
      <c r="I220" s="10"/>
    </row>
    <row r="221" spans="1:9" ht="20.100000000000001" customHeight="1" x14ac:dyDescent="0.2">
      <c r="A221" s="52" t="s">
        <v>766</v>
      </c>
      <c r="B221" s="52" t="s">
        <v>767</v>
      </c>
      <c r="C221" s="52" t="s">
        <v>19</v>
      </c>
      <c r="D221" s="39">
        <v>1823762893</v>
      </c>
      <c r="E221" s="73" t="s">
        <v>768</v>
      </c>
      <c r="F221" s="38">
        <v>1005282239</v>
      </c>
      <c r="G221" s="10" t="s">
        <v>10</v>
      </c>
      <c r="H221" s="10"/>
      <c r="I221" s="7"/>
    </row>
    <row r="222" spans="1:9" ht="20.100000000000001" customHeight="1" x14ac:dyDescent="0.2">
      <c r="A222" s="52" t="s">
        <v>632</v>
      </c>
      <c r="B222" s="52" t="s">
        <v>769</v>
      </c>
      <c r="C222" s="52" t="s">
        <v>19</v>
      </c>
      <c r="D222" s="39">
        <v>1823279318</v>
      </c>
      <c r="E222" s="73" t="s">
        <v>770</v>
      </c>
      <c r="F222" s="38">
        <v>1011506169</v>
      </c>
      <c r="G222" s="10" t="s">
        <v>10</v>
      </c>
      <c r="H222" s="10"/>
      <c r="I222" s="7"/>
    </row>
    <row r="223" spans="1:9" ht="20.100000000000001" customHeight="1" x14ac:dyDescent="0.2">
      <c r="A223" s="52" t="s">
        <v>771</v>
      </c>
      <c r="B223" s="52" t="s">
        <v>336</v>
      </c>
      <c r="C223" s="52" t="s">
        <v>19</v>
      </c>
      <c r="D223" s="39">
        <v>1823430394</v>
      </c>
      <c r="E223" s="73" t="s">
        <v>772</v>
      </c>
      <c r="F223" s="38">
        <v>1007630457</v>
      </c>
      <c r="G223" s="10" t="s">
        <v>10</v>
      </c>
      <c r="H223" s="10"/>
      <c r="I223" s="7"/>
    </row>
    <row r="224" spans="1:9" ht="20.100000000000001" customHeight="1" x14ac:dyDescent="0.2">
      <c r="A224" s="52" t="s">
        <v>508</v>
      </c>
      <c r="B224" s="52" t="s">
        <v>773</v>
      </c>
      <c r="C224" s="52" t="s">
        <v>19</v>
      </c>
      <c r="D224" s="39">
        <v>1984656265</v>
      </c>
      <c r="E224" s="73" t="s">
        <v>774</v>
      </c>
      <c r="F224" s="38">
        <v>1007630490</v>
      </c>
      <c r="G224" s="10" t="s">
        <v>10</v>
      </c>
      <c r="H224" s="10"/>
      <c r="I224" s="7"/>
    </row>
    <row r="225" spans="1:9" ht="20.100000000000001" customHeight="1" x14ac:dyDescent="0.2">
      <c r="A225" s="52" t="s">
        <v>200</v>
      </c>
      <c r="B225" s="52" t="s">
        <v>805</v>
      </c>
      <c r="C225" s="52" t="s">
        <v>19</v>
      </c>
      <c r="D225" s="39">
        <v>1823288787</v>
      </c>
      <c r="E225" s="73" t="s">
        <v>775</v>
      </c>
      <c r="F225" s="38">
        <v>1007631188</v>
      </c>
      <c r="G225" s="10" t="s">
        <v>10</v>
      </c>
      <c r="H225" s="10"/>
      <c r="I225" s="7"/>
    </row>
    <row r="226" spans="1:9" ht="20.100000000000001" customHeight="1" x14ac:dyDescent="0.2">
      <c r="A226" s="52" t="s">
        <v>776</v>
      </c>
      <c r="B226" s="52" t="s">
        <v>777</v>
      </c>
      <c r="C226" s="52" t="s">
        <v>19</v>
      </c>
      <c r="D226" s="39">
        <v>1984618711</v>
      </c>
      <c r="E226" s="73" t="s">
        <v>778</v>
      </c>
      <c r="F226" s="38">
        <v>1002871039</v>
      </c>
      <c r="G226" s="10" t="s">
        <v>10</v>
      </c>
      <c r="H226" s="10"/>
      <c r="I226" s="7"/>
    </row>
    <row r="227" spans="1:9" ht="20.100000000000001" customHeight="1" x14ac:dyDescent="0.2">
      <c r="A227" s="52" t="s">
        <v>779</v>
      </c>
      <c r="B227" s="52" t="s">
        <v>780</v>
      </c>
      <c r="C227" s="52" t="s">
        <v>19</v>
      </c>
      <c r="D227" s="39">
        <v>1823251985</v>
      </c>
      <c r="E227" s="73" t="s">
        <v>781</v>
      </c>
      <c r="F227" s="38">
        <v>1007631161</v>
      </c>
      <c r="G227" s="10" t="s">
        <v>10</v>
      </c>
      <c r="H227" s="10"/>
      <c r="I227" s="7"/>
    </row>
    <row r="228" spans="1:9" ht="20.100000000000001" customHeight="1" x14ac:dyDescent="0.2">
      <c r="A228" s="52" t="s">
        <v>191</v>
      </c>
      <c r="B228" s="52" t="s">
        <v>90</v>
      </c>
      <c r="C228" s="52" t="s">
        <v>19</v>
      </c>
      <c r="D228" s="39">
        <v>7799066058</v>
      </c>
      <c r="E228" s="73" t="s">
        <v>782</v>
      </c>
      <c r="F228" s="38">
        <v>1014408011</v>
      </c>
      <c r="G228" s="10" t="s">
        <v>10</v>
      </c>
      <c r="H228" s="10"/>
      <c r="I228" s="7"/>
    </row>
    <row r="229" spans="1:9" ht="20.100000000000001" customHeight="1" x14ac:dyDescent="0.2">
      <c r="A229" s="52" t="s">
        <v>42</v>
      </c>
      <c r="B229" s="52" t="s">
        <v>783</v>
      </c>
      <c r="C229" s="52" t="s">
        <v>19</v>
      </c>
      <c r="D229" s="39">
        <v>1823602742</v>
      </c>
      <c r="E229" s="73" t="s">
        <v>784</v>
      </c>
      <c r="F229" s="38">
        <v>1002199293</v>
      </c>
      <c r="G229" s="10" t="s">
        <v>10</v>
      </c>
      <c r="H229" s="10"/>
      <c r="I229" s="7"/>
    </row>
    <row r="230" spans="1:9" ht="20.100000000000001" customHeight="1" x14ac:dyDescent="0.2">
      <c r="A230" s="52" t="s">
        <v>785</v>
      </c>
      <c r="B230" s="52" t="s">
        <v>786</v>
      </c>
      <c r="C230" s="52" t="s">
        <v>19</v>
      </c>
      <c r="D230" s="39">
        <v>1823490474</v>
      </c>
      <c r="E230" s="73" t="s">
        <v>787</v>
      </c>
      <c r="F230" s="38">
        <v>1008238657</v>
      </c>
      <c r="G230" s="10" t="s">
        <v>10</v>
      </c>
      <c r="H230" s="10"/>
      <c r="I230" s="7"/>
    </row>
    <row r="231" spans="1:9" ht="20.100000000000001" customHeight="1" x14ac:dyDescent="0.2">
      <c r="A231" s="52" t="s">
        <v>115</v>
      </c>
      <c r="B231" s="52" t="s">
        <v>677</v>
      </c>
      <c r="C231" s="52" t="s">
        <v>19</v>
      </c>
      <c r="D231" s="39">
        <v>1823451790</v>
      </c>
      <c r="E231" s="73" t="s">
        <v>788</v>
      </c>
      <c r="F231" s="33">
        <v>1007630731</v>
      </c>
      <c r="G231" s="10" t="s">
        <v>10</v>
      </c>
      <c r="H231" s="10"/>
      <c r="I231" s="7"/>
    </row>
    <row r="232" spans="1:9" ht="20.100000000000001" customHeight="1" x14ac:dyDescent="0.2">
      <c r="A232" s="52" t="s">
        <v>188</v>
      </c>
      <c r="B232" s="52" t="s">
        <v>789</v>
      </c>
      <c r="C232" s="52" t="s">
        <v>19</v>
      </c>
      <c r="D232" s="65">
        <v>146054521</v>
      </c>
      <c r="E232" s="73" t="s">
        <v>790</v>
      </c>
      <c r="F232" s="38">
        <v>1007630777</v>
      </c>
      <c r="G232" s="10" t="s">
        <v>10</v>
      </c>
      <c r="H232" s="10"/>
      <c r="I232" s="7"/>
    </row>
    <row r="233" spans="1:9" ht="20.100000000000001" customHeight="1" x14ac:dyDescent="0.2">
      <c r="A233" s="52" t="s">
        <v>791</v>
      </c>
      <c r="B233" s="52" t="s">
        <v>722</v>
      </c>
      <c r="C233" s="52" t="s">
        <v>19</v>
      </c>
      <c r="D233" s="39">
        <v>1823326434</v>
      </c>
      <c r="E233" s="73" t="s">
        <v>792</v>
      </c>
      <c r="F233" s="38">
        <v>1007630806</v>
      </c>
      <c r="G233" s="10" t="s">
        <v>10</v>
      </c>
      <c r="H233" s="10"/>
      <c r="I233" s="7"/>
    </row>
    <row r="234" spans="1:9" ht="20.100000000000001" customHeight="1" x14ac:dyDescent="0.2">
      <c r="A234" s="52" t="s">
        <v>793</v>
      </c>
      <c r="B234" s="52" t="s">
        <v>794</v>
      </c>
      <c r="C234" s="52" t="s">
        <v>19</v>
      </c>
      <c r="D234" s="39">
        <v>7805069799</v>
      </c>
      <c r="E234" s="73" t="s">
        <v>795</v>
      </c>
      <c r="F234" s="38">
        <v>1016417614</v>
      </c>
      <c r="G234" s="10" t="s">
        <v>10</v>
      </c>
      <c r="H234" s="10"/>
      <c r="I234" s="7"/>
    </row>
    <row r="235" spans="1:9" ht="20.100000000000001" customHeight="1" x14ac:dyDescent="0.2">
      <c r="A235" s="52" t="s">
        <v>796</v>
      </c>
      <c r="B235" s="52" t="s">
        <v>794</v>
      </c>
      <c r="C235" s="52" t="s">
        <v>19</v>
      </c>
      <c r="D235" s="39">
        <v>1823977527</v>
      </c>
      <c r="E235" s="73" t="s">
        <v>797</v>
      </c>
      <c r="F235" s="38">
        <v>1001619075</v>
      </c>
      <c r="G235" s="10" t="s">
        <v>10</v>
      </c>
      <c r="H235" s="10"/>
      <c r="I235" s="7"/>
    </row>
    <row r="236" spans="1:9" ht="20.100000000000001" customHeight="1" x14ac:dyDescent="0.2">
      <c r="A236" s="52" t="s">
        <v>134</v>
      </c>
      <c r="B236" s="52" t="s">
        <v>798</v>
      </c>
      <c r="C236" s="52" t="s">
        <v>19</v>
      </c>
      <c r="D236" s="39">
        <v>1823278794</v>
      </c>
      <c r="E236" s="73" t="s">
        <v>799</v>
      </c>
      <c r="F236" s="38">
        <v>1007631212</v>
      </c>
      <c r="G236" s="10" t="s">
        <v>10</v>
      </c>
      <c r="H236" s="10"/>
      <c r="I236" s="7"/>
    </row>
    <row r="237" spans="1:9" ht="20.100000000000001" customHeight="1" x14ac:dyDescent="0.25">
      <c r="A237" s="52" t="s">
        <v>328</v>
      </c>
      <c r="B237" s="52" t="s">
        <v>800</v>
      </c>
      <c r="C237" s="52" t="s">
        <v>19</v>
      </c>
      <c r="D237" s="39">
        <v>1823332559</v>
      </c>
      <c r="E237" s="73" t="s">
        <v>801</v>
      </c>
      <c r="F237" s="38">
        <v>1010752939</v>
      </c>
      <c r="G237" s="10" t="s">
        <v>10</v>
      </c>
      <c r="H237" s="10"/>
      <c r="I237" s="19"/>
    </row>
    <row r="238" spans="1:9" ht="20.100000000000001" customHeight="1" x14ac:dyDescent="0.2">
      <c r="A238" s="52" t="s">
        <v>802</v>
      </c>
      <c r="B238" s="52" t="s">
        <v>803</v>
      </c>
      <c r="C238" s="52" t="s">
        <v>19</v>
      </c>
      <c r="D238" s="39">
        <v>1884841908</v>
      </c>
      <c r="E238" s="73" t="s">
        <v>804</v>
      </c>
      <c r="F238" s="38">
        <v>1005535518</v>
      </c>
      <c r="G238" s="10" t="s">
        <v>10</v>
      </c>
      <c r="H238" s="10"/>
      <c r="I238" s="7"/>
    </row>
    <row r="239" spans="1:9" ht="20.100000000000001" customHeight="1" x14ac:dyDescent="0.2">
      <c r="A239" s="28" t="s">
        <v>808</v>
      </c>
      <c r="B239" s="28" t="s">
        <v>1011</v>
      </c>
      <c r="C239" s="28" t="s">
        <v>27</v>
      </c>
      <c r="D239" s="29" t="s">
        <v>1012</v>
      </c>
      <c r="E239" s="73" t="s">
        <v>1013</v>
      </c>
      <c r="F239" s="29">
        <v>1015852693</v>
      </c>
      <c r="G239" s="10" t="s">
        <v>10</v>
      </c>
      <c r="H239" s="10"/>
      <c r="I239" s="7"/>
    </row>
    <row r="240" spans="1:9" ht="20.100000000000001" customHeight="1" x14ac:dyDescent="0.2">
      <c r="A240" s="30" t="s">
        <v>198</v>
      </c>
      <c r="B240" s="30" t="s">
        <v>1026</v>
      </c>
      <c r="C240" s="28" t="s">
        <v>27</v>
      </c>
      <c r="D240" s="31" t="s">
        <v>1014</v>
      </c>
      <c r="E240" s="73" t="s">
        <v>199</v>
      </c>
      <c r="F240" s="31">
        <v>1012226432</v>
      </c>
      <c r="G240" s="10" t="s">
        <v>10</v>
      </c>
      <c r="H240" s="10"/>
      <c r="I240" s="7"/>
    </row>
    <row r="241" spans="1:9" ht="20.100000000000001" customHeight="1" x14ac:dyDescent="0.2">
      <c r="A241" s="28" t="s">
        <v>1015</v>
      </c>
      <c r="B241" s="28" t="s">
        <v>1016</v>
      </c>
      <c r="C241" s="28" t="s">
        <v>27</v>
      </c>
      <c r="D241" s="31" t="s">
        <v>1017</v>
      </c>
      <c r="E241" s="73" t="s">
        <v>1018</v>
      </c>
      <c r="F241" s="31">
        <v>1003434353</v>
      </c>
      <c r="G241" s="10" t="s">
        <v>10</v>
      </c>
      <c r="H241" s="10"/>
      <c r="I241" s="7"/>
    </row>
    <row r="242" spans="1:9" ht="20.100000000000001" customHeight="1" x14ac:dyDescent="0.2">
      <c r="A242" s="30" t="s">
        <v>1019</v>
      </c>
      <c r="B242" s="30" t="s">
        <v>1020</v>
      </c>
      <c r="C242" s="28" t="s">
        <v>27</v>
      </c>
      <c r="D242" s="31" t="s">
        <v>1021</v>
      </c>
      <c r="E242" s="73" t="s">
        <v>1022</v>
      </c>
      <c r="F242" s="31">
        <v>1011032113</v>
      </c>
      <c r="G242" s="10" t="s">
        <v>10</v>
      </c>
      <c r="H242" s="10"/>
      <c r="I242" s="7"/>
    </row>
    <row r="243" spans="1:9" ht="20.100000000000001" customHeight="1" x14ac:dyDescent="0.2">
      <c r="A243" s="28" t="s">
        <v>213</v>
      </c>
      <c r="B243" s="28" t="s">
        <v>1023</v>
      </c>
      <c r="C243" s="28" t="s">
        <v>27</v>
      </c>
      <c r="D243" s="31" t="s">
        <v>1024</v>
      </c>
      <c r="E243" s="73" t="s">
        <v>1025</v>
      </c>
      <c r="F243" s="31">
        <v>1012226432</v>
      </c>
      <c r="G243" s="10" t="s">
        <v>10</v>
      </c>
      <c r="H243" s="10"/>
      <c r="I243" s="7"/>
    </row>
    <row r="244" spans="1:9" ht="20.100000000000001" customHeight="1" x14ac:dyDescent="0.2">
      <c r="A244" s="7" t="s">
        <v>283</v>
      </c>
      <c r="B244" s="7" t="s">
        <v>1034</v>
      </c>
      <c r="C244" s="7" t="s">
        <v>39</v>
      </c>
      <c r="D244" s="11">
        <v>7967040210</v>
      </c>
      <c r="E244" s="73" t="s">
        <v>1027</v>
      </c>
      <c r="F244" s="10">
        <v>1012253816</v>
      </c>
      <c r="G244" s="10" t="s">
        <v>10</v>
      </c>
      <c r="H244" s="10"/>
      <c r="I244" s="7"/>
    </row>
    <row r="245" spans="1:9" ht="20.100000000000001" customHeight="1" x14ac:dyDescent="0.2">
      <c r="A245" s="30" t="s">
        <v>134</v>
      </c>
      <c r="B245" s="30" t="s">
        <v>325</v>
      </c>
      <c r="C245" s="30" t="s">
        <v>21</v>
      </c>
      <c r="D245" s="40" t="s">
        <v>326</v>
      </c>
      <c r="E245" s="73" t="s">
        <v>327</v>
      </c>
      <c r="F245" s="31">
        <v>1002558478</v>
      </c>
      <c r="G245" s="31" t="s">
        <v>10</v>
      </c>
      <c r="H245" s="31" t="s">
        <v>10</v>
      </c>
      <c r="I245" s="31"/>
    </row>
    <row r="246" spans="1:9" ht="20.100000000000001" customHeight="1" x14ac:dyDescent="0.2">
      <c r="A246" s="30" t="s">
        <v>328</v>
      </c>
      <c r="B246" s="30" t="s">
        <v>329</v>
      </c>
      <c r="C246" s="30" t="s">
        <v>21</v>
      </c>
      <c r="D246" s="40" t="s">
        <v>330</v>
      </c>
      <c r="E246" s="73" t="s">
        <v>331</v>
      </c>
      <c r="F246" s="31">
        <v>1016373232</v>
      </c>
      <c r="G246" s="31" t="s">
        <v>10</v>
      </c>
      <c r="H246" s="31" t="s">
        <v>10</v>
      </c>
      <c r="I246" s="31"/>
    </row>
    <row r="247" spans="1:9" ht="20.100000000000001" customHeight="1" x14ac:dyDescent="0.2">
      <c r="A247" s="30" t="s">
        <v>153</v>
      </c>
      <c r="B247" s="30" t="s">
        <v>332</v>
      </c>
      <c r="C247" s="30" t="s">
        <v>21</v>
      </c>
      <c r="D247" s="40" t="s">
        <v>333</v>
      </c>
      <c r="E247" s="73" t="s">
        <v>334</v>
      </c>
      <c r="F247" s="31">
        <v>1014511316</v>
      </c>
      <c r="G247" s="31" t="s">
        <v>10</v>
      </c>
      <c r="H247" s="31" t="s">
        <v>10</v>
      </c>
      <c r="I247" s="31"/>
    </row>
    <row r="248" spans="1:9" ht="20.100000000000001" customHeight="1" x14ac:dyDescent="0.2">
      <c r="A248" s="30" t="s">
        <v>335</v>
      </c>
      <c r="B248" s="30" t="s">
        <v>336</v>
      </c>
      <c r="C248" s="30" t="s">
        <v>21</v>
      </c>
      <c r="D248" s="40" t="s">
        <v>337</v>
      </c>
      <c r="E248" s="73" t="s">
        <v>338</v>
      </c>
      <c r="F248" s="31">
        <v>1010875956</v>
      </c>
      <c r="G248" s="31" t="s">
        <v>10</v>
      </c>
      <c r="H248" s="31" t="s">
        <v>10</v>
      </c>
      <c r="I248" s="31"/>
    </row>
    <row r="249" spans="1:9" ht="20.100000000000001" customHeight="1" x14ac:dyDescent="0.2">
      <c r="A249" s="30" t="s">
        <v>73</v>
      </c>
      <c r="B249" s="30" t="s">
        <v>1054</v>
      </c>
      <c r="C249" s="30" t="s">
        <v>21</v>
      </c>
      <c r="D249" s="40" t="s">
        <v>205</v>
      </c>
      <c r="E249" s="73" t="s">
        <v>206</v>
      </c>
      <c r="F249" s="31">
        <v>1002558621</v>
      </c>
      <c r="G249" s="31"/>
      <c r="H249" s="31" t="s">
        <v>10</v>
      </c>
      <c r="I249" s="31" t="s">
        <v>10</v>
      </c>
    </row>
    <row r="250" spans="1:9" ht="20.100000000000001" customHeight="1" x14ac:dyDescent="0.2">
      <c r="A250" s="30" t="s">
        <v>339</v>
      </c>
      <c r="B250" s="30" t="s">
        <v>340</v>
      </c>
      <c r="C250" s="30" t="s">
        <v>21</v>
      </c>
      <c r="D250" s="40" t="s">
        <v>341</v>
      </c>
      <c r="E250" s="73" t="s">
        <v>342</v>
      </c>
      <c r="F250" s="31">
        <v>1014276196</v>
      </c>
      <c r="G250" s="31" t="s">
        <v>10</v>
      </c>
      <c r="H250" s="31" t="s">
        <v>10</v>
      </c>
      <c r="I250" s="31"/>
    </row>
    <row r="251" spans="1:9" ht="20.100000000000001" customHeight="1" x14ac:dyDescent="0.2">
      <c r="A251" s="30" t="s">
        <v>343</v>
      </c>
      <c r="B251" s="30" t="s">
        <v>344</v>
      </c>
      <c r="C251" s="30" t="s">
        <v>21</v>
      </c>
      <c r="D251" s="40" t="s">
        <v>345</v>
      </c>
      <c r="E251" s="73" t="s">
        <v>346</v>
      </c>
      <c r="F251" s="31">
        <v>1002558114</v>
      </c>
      <c r="G251" s="31" t="s">
        <v>10</v>
      </c>
      <c r="H251" s="31" t="s">
        <v>10</v>
      </c>
      <c r="I251" s="31"/>
    </row>
    <row r="252" spans="1:9" ht="20.100000000000001" customHeight="1" x14ac:dyDescent="0.2">
      <c r="A252" s="30" t="s">
        <v>347</v>
      </c>
      <c r="B252" s="30" t="s">
        <v>348</v>
      </c>
      <c r="C252" s="30" t="s">
        <v>21</v>
      </c>
      <c r="D252" s="40" t="s">
        <v>349</v>
      </c>
      <c r="E252" s="73" t="s">
        <v>350</v>
      </c>
      <c r="F252" s="31">
        <v>1002557910</v>
      </c>
      <c r="G252" s="31" t="s">
        <v>10</v>
      </c>
      <c r="H252" s="31" t="s">
        <v>10</v>
      </c>
      <c r="I252" s="31"/>
    </row>
    <row r="253" spans="1:9" ht="20.100000000000001" customHeight="1" x14ac:dyDescent="0.2">
      <c r="A253" s="30" t="s">
        <v>351</v>
      </c>
      <c r="B253" s="30" t="s">
        <v>352</v>
      </c>
      <c r="C253" s="30" t="s">
        <v>21</v>
      </c>
      <c r="D253" s="40" t="s">
        <v>353</v>
      </c>
      <c r="E253" s="73" t="s">
        <v>354</v>
      </c>
      <c r="F253" s="31">
        <v>1014352881</v>
      </c>
      <c r="G253" s="31" t="s">
        <v>10</v>
      </c>
      <c r="H253" s="31" t="s">
        <v>10</v>
      </c>
      <c r="I253" s="31"/>
    </row>
    <row r="254" spans="1:9" ht="20.100000000000001" customHeight="1" x14ac:dyDescent="0.2">
      <c r="A254" s="30" t="s">
        <v>355</v>
      </c>
      <c r="B254" s="30" t="s">
        <v>356</v>
      </c>
      <c r="C254" s="30" t="s">
        <v>21</v>
      </c>
      <c r="D254" s="40" t="s">
        <v>357</v>
      </c>
      <c r="E254" s="73" t="s">
        <v>358</v>
      </c>
      <c r="F254" s="31">
        <v>1002557883</v>
      </c>
      <c r="G254" s="31" t="s">
        <v>10</v>
      </c>
      <c r="H254" s="31" t="s">
        <v>10</v>
      </c>
      <c r="I254" s="31"/>
    </row>
    <row r="255" spans="1:9" ht="20.100000000000001" customHeight="1" x14ac:dyDescent="0.2">
      <c r="A255" s="30" t="s">
        <v>100</v>
      </c>
      <c r="B255" s="30" t="s">
        <v>359</v>
      </c>
      <c r="C255" s="30" t="s">
        <v>21</v>
      </c>
      <c r="D255" s="40" t="s">
        <v>360</v>
      </c>
      <c r="E255" s="73" t="s">
        <v>361</v>
      </c>
      <c r="F255" s="31">
        <v>1002558082</v>
      </c>
      <c r="G255" s="31" t="s">
        <v>10</v>
      </c>
      <c r="H255" s="31" t="s">
        <v>10</v>
      </c>
      <c r="I255" s="31"/>
    </row>
    <row r="256" spans="1:9" ht="20.100000000000001" customHeight="1" x14ac:dyDescent="0.2">
      <c r="A256" s="30" t="s">
        <v>283</v>
      </c>
      <c r="B256" s="30" t="s">
        <v>362</v>
      </c>
      <c r="C256" s="30" t="s">
        <v>21</v>
      </c>
      <c r="D256" s="40" t="s">
        <v>363</v>
      </c>
      <c r="E256" s="73" t="s">
        <v>364</v>
      </c>
      <c r="F256" s="31">
        <v>1002558292</v>
      </c>
      <c r="G256" s="31" t="s">
        <v>10</v>
      </c>
      <c r="H256" s="31" t="s">
        <v>10</v>
      </c>
      <c r="I256" s="31"/>
    </row>
    <row r="257" spans="1:9" ht="20.100000000000001" customHeight="1" x14ac:dyDescent="0.2">
      <c r="A257" s="30" t="s">
        <v>368</v>
      </c>
      <c r="B257" s="30" t="s">
        <v>369</v>
      </c>
      <c r="C257" s="30" t="s">
        <v>21</v>
      </c>
      <c r="D257" s="40" t="s">
        <v>370</v>
      </c>
      <c r="E257" s="73" t="s">
        <v>371</v>
      </c>
      <c r="F257" s="31">
        <v>1002558011</v>
      </c>
      <c r="G257" s="31" t="s">
        <v>10</v>
      </c>
      <c r="H257" s="31" t="s">
        <v>10</v>
      </c>
      <c r="I257" s="31"/>
    </row>
    <row r="258" spans="1:9" ht="20.100000000000001" customHeight="1" x14ac:dyDescent="0.2">
      <c r="A258" s="30" t="s">
        <v>365</v>
      </c>
      <c r="B258" s="30" t="s">
        <v>366</v>
      </c>
      <c r="C258" s="30" t="s">
        <v>21</v>
      </c>
      <c r="D258" s="40">
        <v>1225424058</v>
      </c>
      <c r="E258" s="73" t="s">
        <v>367</v>
      </c>
      <c r="F258" s="31">
        <v>1014871373</v>
      </c>
      <c r="G258" s="31" t="s">
        <v>10</v>
      </c>
      <c r="H258" s="31" t="s">
        <v>10</v>
      </c>
      <c r="I258" s="31"/>
    </row>
    <row r="259" spans="1:9" ht="20.100000000000001" customHeight="1" x14ac:dyDescent="0.2">
      <c r="A259" s="30" t="s">
        <v>372</v>
      </c>
      <c r="B259" s="30" t="s">
        <v>373</v>
      </c>
      <c r="C259" s="30" t="s">
        <v>21</v>
      </c>
      <c r="D259" s="40" t="s">
        <v>374</v>
      </c>
      <c r="E259" s="73" t="s">
        <v>375</v>
      </c>
      <c r="F259" s="31">
        <v>1015231746</v>
      </c>
      <c r="G259" s="31" t="s">
        <v>10</v>
      </c>
      <c r="H259" s="31" t="s">
        <v>10</v>
      </c>
      <c r="I259" s="31"/>
    </row>
    <row r="260" spans="1:9" ht="20.100000000000001" customHeight="1" x14ac:dyDescent="0.2">
      <c r="A260" s="30" t="s">
        <v>376</v>
      </c>
      <c r="B260" s="30" t="s">
        <v>377</v>
      </c>
      <c r="C260" s="30" t="s">
        <v>21</v>
      </c>
      <c r="D260" s="40" t="s">
        <v>378</v>
      </c>
      <c r="E260" s="73" t="s">
        <v>379</v>
      </c>
      <c r="F260" s="31">
        <v>1014500831</v>
      </c>
      <c r="G260" s="31" t="s">
        <v>10</v>
      </c>
      <c r="H260" s="31" t="s">
        <v>10</v>
      </c>
      <c r="I260" s="31"/>
    </row>
    <row r="261" spans="1:9" ht="20.100000000000001" customHeight="1" x14ac:dyDescent="0.2">
      <c r="A261" s="30" t="s">
        <v>380</v>
      </c>
      <c r="B261" s="30" t="s">
        <v>381</v>
      </c>
      <c r="C261" s="30" t="s">
        <v>21</v>
      </c>
      <c r="D261" s="40">
        <v>7484335998</v>
      </c>
      <c r="E261" s="73" t="s">
        <v>382</v>
      </c>
      <c r="F261" s="31">
        <v>1002558791</v>
      </c>
      <c r="G261" s="31" t="s">
        <v>10</v>
      </c>
      <c r="H261" s="31" t="s">
        <v>10</v>
      </c>
      <c r="I261" s="31"/>
    </row>
    <row r="262" spans="1:9" ht="20.100000000000001" customHeight="1" x14ac:dyDescent="0.2">
      <c r="A262" s="30" t="s">
        <v>42</v>
      </c>
      <c r="B262" s="30" t="s">
        <v>383</v>
      </c>
      <c r="C262" s="30" t="s">
        <v>21</v>
      </c>
      <c r="D262" s="40" t="s">
        <v>384</v>
      </c>
      <c r="E262" s="73" t="s">
        <v>385</v>
      </c>
      <c r="F262" s="31">
        <v>1002557999</v>
      </c>
      <c r="G262" s="31" t="s">
        <v>10</v>
      </c>
      <c r="H262" s="31" t="s">
        <v>10</v>
      </c>
      <c r="I262" s="31"/>
    </row>
    <row r="263" spans="1:9" ht="20.100000000000001" customHeight="1" x14ac:dyDescent="0.2">
      <c r="A263" s="28" t="s">
        <v>191</v>
      </c>
      <c r="B263" s="28" t="s">
        <v>714</v>
      </c>
      <c r="C263" s="7" t="s">
        <v>18</v>
      </c>
      <c r="D263" s="29" t="s">
        <v>614</v>
      </c>
      <c r="E263" s="73" t="s">
        <v>615</v>
      </c>
      <c r="F263" s="29">
        <v>1005096259</v>
      </c>
      <c r="G263" s="10" t="s">
        <v>10</v>
      </c>
      <c r="H263" s="10" t="s">
        <v>10</v>
      </c>
      <c r="I263" s="7"/>
    </row>
    <row r="264" spans="1:9" ht="20.100000000000001" customHeight="1" x14ac:dyDescent="0.2">
      <c r="A264" s="28" t="s">
        <v>175</v>
      </c>
      <c r="B264" s="28" t="s">
        <v>601</v>
      </c>
      <c r="C264" s="7" t="s">
        <v>18</v>
      </c>
      <c r="D264" s="29" t="s">
        <v>620</v>
      </c>
      <c r="E264" s="73" t="s">
        <v>621</v>
      </c>
      <c r="F264" s="29">
        <v>1003220380</v>
      </c>
      <c r="G264" s="10" t="s">
        <v>10</v>
      </c>
      <c r="H264" s="10" t="s">
        <v>10</v>
      </c>
      <c r="I264" s="7"/>
    </row>
    <row r="265" spans="1:9" ht="20.100000000000001" customHeight="1" x14ac:dyDescent="0.2">
      <c r="A265" s="28" t="s">
        <v>590</v>
      </c>
      <c r="B265" s="28" t="s">
        <v>597</v>
      </c>
      <c r="C265" s="7" t="s">
        <v>18</v>
      </c>
      <c r="D265" s="29" t="s">
        <v>606</v>
      </c>
      <c r="E265" s="73" t="s">
        <v>607</v>
      </c>
      <c r="F265" s="29">
        <v>1005096216</v>
      </c>
      <c r="G265" s="10" t="s">
        <v>10</v>
      </c>
      <c r="H265" s="10" t="s">
        <v>10</v>
      </c>
      <c r="I265" s="7"/>
    </row>
    <row r="266" spans="1:9" ht="20.100000000000001" customHeight="1" x14ac:dyDescent="0.2">
      <c r="A266" s="28" t="s">
        <v>594</v>
      </c>
      <c r="B266" s="28" t="s">
        <v>602</v>
      </c>
      <c r="C266" s="7" t="s">
        <v>18</v>
      </c>
      <c r="D266" s="29" t="s">
        <v>622</v>
      </c>
      <c r="E266" s="73" t="s">
        <v>623</v>
      </c>
      <c r="F266" s="29">
        <v>1005096421</v>
      </c>
      <c r="G266" s="10" t="s">
        <v>10</v>
      </c>
      <c r="H266" s="10" t="s">
        <v>10</v>
      </c>
      <c r="I266" s="7"/>
    </row>
    <row r="267" spans="1:9" ht="20.100000000000001" customHeight="1" x14ac:dyDescent="0.2">
      <c r="A267" s="28" t="s">
        <v>596</v>
      </c>
      <c r="B267" s="28" t="s">
        <v>605</v>
      </c>
      <c r="C267" s="7" t="s">
        <v>18</v>
      </c>
      <c r="D267" s="29" t="s">
        <v>626</v>
      </c>
      <c r="E267" s="73" t="s">
        <v>627</v>
      </c>
      <c r="F267" s="29">
        <v>1015222127</v>
      </c>
      <c r="G267" s="10" t="s">
        <v>10</v>
      </c>
      <c r="H267" s="10" t="s">
        <v>10</v>
      </c>
      <c r="I267" s="7"/>
    </row>
    <row r="268" spans="1:9" ht="20.100000000000001" customHeight="1" x14ac:dyDescent="0.2">
      <c r="A268" s="28" t="s">
        <v>592</v>
      </c>
      <c r="B268" s="28" t="s">
        <v>578</v>
      </c>
      <c r="C268" s="7" t="s">
        <v>18</v>
      </c>
      <c r="D268" s="29" t="s">
        <v>612</v>
      </c>
      <c r="E268" s="73" t="s">
        <v>613</v>
      </c>
      <c r="F268" s="29">
        <v>1013890317</v>
      </c>
      <c r="G268" s="10" t="s">
        <v>10</v>
      </c>
      <c r="H268" s="10" t="s">
        <v>10</v>
      </c>
      <c r="I268" s="7"/>
    </row>
    <row r="269" spans="1:9" ht="20.100000000000001" customHeight="1" x14ac:dyDescent="0.2">
      <c r="A269" s="28" t="s">
        <v>372</v>
      </c>
      <c r="B269" s="28" t="s">
        <v>905</v>
      </c>
      <c r="C269" s="7" t="s">
        <v>18</v>
      </c>
      <c r="D269" s="29" t="s">
        <v>906</v>
      </c>
      <c r="E269" s="73" t="s">
        <v>907</v>
      </c>
      <c r="F269" s="29">
        <v>1005096146</v>
      </c>
      <c r="G269" s="10" t="s">
        <v>10</v>
      </c>
      <c r="H269" s="10" t="s">
        <v>10</v>
      </c>
      <c r="I269" s="7"/>
    </row>
    <row r="270" spans="1:9" ht="20.100000000000001" customHeight="1" x14ac:dyDescent="0.2">
      <c r="A270" s="28" t="s">
        <v>73</v>
      </c>
      <c r="B270" s="28" t="s">
        <v>604</v>
      </c>
      <c r="C270" s="7" t="s">
        <v>18</v>
      </c>
      <c r="D270" s="29"/>
      <c r="E270" s="73" t="s">
        <v>625</v>
      </c>
      <c r="F270" s="29">
        <v>1011270586</v>
      </c>
      <c r="G270" s="10" t="s">
        <v>10</v>
      </c>
      <c r="H270" s="10" t="s">
        <v>10</v>
      </c>
      <c r="I270" s="7"/>
    </row>
    <row r="271" spans="1:9" ht="20.100000000000001" customHeight="1" x14ac:dyDescent="0.2">
      <c r="A271" s="28" t="s">
        <v>593</v>
      </c>
      <c r="B271" s="28" t="s">
        <v>600</v>
      </c>
      <c r="C271" s="7" t="s">
        <v>18</v>
      </c>
      <c r="D271" s="29" t="s">
        <v>618</v>
      </c>
      <c r="E271" s="73" t="s">
        <v>619</v>
      </c>
      <c r="F271" s="29">
        <v>1005096292</v>
      </c>
      <c r="G271" s="10" t="s">
        <v>10</v>
      </c>
      <c r="H271" s="10" t="s">
        <v>10</v>
      </c>
      <c r="I271" s="7"/>
    </row>
    <row r="272" spans="1:9" ht="20.100000000000001" customHeight="1" x14ac:dyDescent="0.2">
      <c r="A272" s="28" t="s">
        <v>41</v>
      </c>
      <c r="B272" s="28" t="s">
        <v>435</v>
      </c>
      <c r="C272" s="7" t="s">
        <v>18</v>
      </c>
      <c r="D272" s="29" t="s">
        <v>608</v>
      </c>
      <c r="E272" s="73" t="s">
        <v>609</v>
      </c>
      <c r="F272" s="29">
        <v>1005096151</v>
      </c>
      <c r="G272" s="10" t="s">
        <v>10</v>
      </c>
      <c r="H272" s="10" t="s">
        <v>10</v>
      </c>
      <c r="I272" s="7"/>
    </row>
    <row r="273" spans="1:9" ht="20.100000000000001" customHeight="1" x14ac:dyDescent="0.2">
      <c r="A273" s="28" t="s">
        <v>591</v>
      </c>
      <c r="B273" s="28" t="s">
        <v>598</v>
      </c>
      <c r="C273" s="7" t="s">
        <v>18</v>
      </c>
      <c r="D273" s="29" t="s">
        <v>610</v>
      </c>
      <c r="E273" s="73" t="s">
        <v>611</v>
      </c>
      <c r="F273" s="29">
        <v>1005096339</v>
      </c>
      <c r="G273" s="10" t="s">
        <v>10</v>
      </c>
      <c r="H273" s="10" t="s">
        <v>10</v>
      </c>
      <c r="I273" s="7"/>
    </row>
    <row r="274" spans="1:9" ht="20.100000000000001" customHeight="1" x14ac:dyDescent="0.2">
      <c r="A274" s="28" t="s">
        <v>175</v>
      </c>
      <c r="B274" s="28" t="s">
        <v>599</v>
      </c>
      <c r="C274" s="7" t="s">
        <v>18</v>
      </c>
      <c r="D274" s="29" t="s">
        <v>616</v>
      </c>
      <c r="E274" s="73" t="s">
        <v>617</v>
      </c>
      <c r="F274" s="29">
        <v>1006431920</v>
      </c>
      <c r="G274" s="10" t="s">
        <v>10</v>
      </c>
      <c r="H274" s="10" t="s">
        <v>10</v>
      </c>
      <c r="I274" s="7"/>
    </row>
    <row r="275" spans="1:9" ht="20.100000000000001" customHeight="1" x14ac:dyDescent="0.2">
      <c r="A275" s="28" t="s">
        <v>595</v>
      </c>
      <c r="B275" s="28" t="s">
        <v>603</v>
      </c>
      <c r="C275" s="7" t="s">
        <v>18</v>
      </c>
      <c r="D275" s="29"/>
      <c r="E275" s="73" t="s">
        <v>624</v>
      </c>
      <c r="F275" s="29">
        <v>1010775912</v>
      </c>
      <c r="G275" s="10" t="s">
        <v>10</v>
      </c>
      <c r="H275" s="10" t="s">
        <v>10</v>
      </c>
      <c r="I275" s="7"/>
    </row>
    <row r="276" spans="1:9" ht="20.100000000000001" customHeight="1" x14ac:dyDescent="0.2">
      <c r="A276" s="30" t="s">
        <v>175</v>
      </c>
      <c r="B276" s="30" t="s">
        <v>834</v>
      </c>
      <c r="C276" s="7" t="s">
        <v>20</v>
      </c>
      <c r="D276" s="40" t="s">
        <v>942</v>
      </c>
      <c r="E276" s="73" t="s">
        <v>943</v>
      </c>
      <c r="F276" s="31">
        <v>1010039199</v>
      </c>
      <c r="G276" s="31" t="s">
        <v>10</v>
      </c>
      <c r="H276" s="10" t="s">
        <v>10</v>
      </c>
      <c r="I276" s="7"/>
    </row>
    <row r="277" spans="1:9" ht="20.100000000000001" customHeight="1" x14ac:dyDescent="0.2">
      <c r="A277" s="30" t="s">
        <v>175</v>
      </c>
      <c r="B277" s="30" t="s">
        <v>944</v>
      </c>
      <c r="C277" s="7" t="s">
        <v>20</v>
      </c>
      <c r="D277" s="40" t="s">
        <v>1071</v>
      </c>
      <c r="E277" s="73" t="s">
        <v>945</v>
      </c>
      <c r="F277" s="31">
        <v>1005331327</v>
      </c>
      <c r="G277" s="31" t="s">
        <v>10</v>
      </c>
      <c r="H277" s="10" t="s">
        <v>10</v>
      </c>
      <c r="I277" s="7"/>
    </row>
    <row r="278" spans="1:9" ht="20.100000000000001" customHeight="1" x14ac:dyDescent="0.2">
      <c r="A278" s="30" t="s">
        <v>946</v>
      </c>
      <c r="B278" s="30" t="s">
        <v>947</v>
      </c>
      <c r="C278" s="7" t="s">
        <v>20</v>
      </c>
      <c r="D278" s="40">
        <v>7856531232</v>
      </c>
      <c r="E278" s="73" t="s">
        <v>948</v>
      </c>
      <c r="F278" s="31">
        <v>1016253107</v>
      </c>
      <c r="G278" s="31" t="s">
        <v>10</v>
      </c>
      <c r="H278" s="10" t="s">
        <v>10</v>
      </c>
      <c r="I278" s="7"/>
    </row>
    <row r="279" spans="1:9" ht="20.100000000000001" customHeight="1" x14ac:dyDescent="0.2">
      <c r="A279" s="30" t="s">
        <v>501</v>
      </c>
      <c r="B279" s="30" t="s">
        <v>949</v>
      </c>
      <c r="C279" s="7" t="s">
        <v>20</v>
      </c>
      <c r="D279" s="40" t="s">
        <v>1070</v>
      </c>
      <c r="E279" s="73" t="s">
        <v>950</v>
      </c>
      <c r="F279" s="31">
        <v>1005330964</v>
      </c>
      <c r="G279" s="31" t="s">
        <v>10</v>
      </c>
      <c r="H279" s="10" t="s">
        <v>10</v>
      </c>
      <c r="I279" s="7"/>
    </row>
    <row r="280" spans="1:9" ht="20.100000000000001" customHeight="1" x14ac:dyDescent="0.2">
      <c r="A280" s="30" t="s">
        <v>134</v>
      </c>
      <c r="B280" s="30" t="s">
        <v>951</v>
      </c>
      <c r="C280" s="7" t="s">
        <v>20</v>
      </c>
      <c r="D280" s="40" t="s">
        <v>952</v>
      </c>
      <c r="E280" s="73" t="s">
        <v>953</v>
      </c>
      <c r="F280" s="31">
        <v>1005331241</v>
      </c>
      <c r="G280" s="31" t="s">
        <v>10</v>
      </c>
      <c r="H280" s="10" t="s">
        <v>10</v>
      </c>
      <c r="I280" s="7"/>
    </row>
    <row r="281" spans="1:9" ht="20.100000000000001" customHeight="1" x14ac:dyDescent="0.2">
      <c r="A281" s="30" t="s">
        <v>802</v>
      </c>
      <c r="B281" s="30" t="s">
        <v>954</v>
      </c>
      <c r="C281" s="7" t="s">
        <v>20</v>
      </c>
      <c r="D281" s="40">
        <v>7979518419</v>
      </c>
      <c r="E281" s="73" t="s">
        <v>955</v>
      </c>
      <c r="F281" s="31">
        <v>1014230145</v>
      </c>
      <c r="G281" s="31" t="s">
        <v>10</v>
      </c>
      <c r="H281" s="10" t="s">
        <v>10</v>
      </c>
      <c r="I281" s="7"/>
    </row>
    <row r="282" spans="1:9" ht="20.100000000000001" customHeight="1" x14ac:dyDescent="0.2">
      <c r="A282" s="30" t="s">
        <v>754</v>
      </c>
      <c r="B282" s="30" t="s">
        <v>956</v>
      </c>
      <c r="C282" s="7" t="s">
        <v>20</v>
      </c>
      <c r="D282" s="40">
        <v>7766902857</v>
      </c>
      <c r="E282" s="73" t="s">
        <v>957</v>
      </c>
      <c r="F282" s="31">
        <v>1014230150</v>
      </c>
      <c r="G282" s="31" t="s">
        <v>10</v>
      </c>
      <c r="H282" s="10" t="s">
        <v>10</v>
      </c>
      <c r="I282" s="7"/>
    </row>
    <row r="283" spans="1:9" ht="20.100000000000001" customHeight="1" x14ac:dyDescent="0.2">
      <c r="A283" s="30" t="s">
        <v>255</v>
      </c>
      <c r="B283" s="30" t="s">
        <v>908</v>
      </c>
      <c r="C283" s="7" t="s">
        <v>20</v>
      </c>
      <c r="D283" s="40" t="s">
        <v>909</v>
      </c>
      <c r="E283" s="73" t="s">
        <v>910</v>
      </c>
      <c r="F283" s="31">
        <v>1007981413</v>
      </c>
      <c r="G283" s="31" t="s">
        <v>10</v>
      </c>
      <c r="H283" s="10" t="s">
        <v>10</v>
      </c>
      <c r="I283" s="7"/>
    </row>
    <row r="284" spans="1:9" ht="20.100000000000001" customHeight="1" x14ac:dyDescent="0.2">
      <c r="A284" s="30" t="s">
        <v>494</v>
      </c>
      <c r="B284" s="30" t="s">
        <v>911</v>
      </c>
      <c r="C284" s="7" t="s">
        <v>20</v>
      </c>
      <c r="D284" s="40" t="s">
        <v>912</v>
      </c>
      <c r="E284" s="73" t="s">
        <v>960</v>
      </c>
      <c r="F284" s="31">
        <v>1005331304</v>
      </c>
      <c r="G284" s="31" t="s">
        <v>10</v>
      </c>
      <c r="H284" s="10" t="s">
        <v>10</v>
      </c>
      <c r="I284" s="7"/>
    </row>
    <row r="285" spans="1:9" ht="20.100000000000001" customHeight="1" x14ac:dyDescent="0.2">
      <c r="A285" s="30" t="s">
        <v>913</v>
      </c>
      <c r="B285" s="30" t="s">
        <v>914</v>
      </c>
      <c r="C285" s="7" t="s">
        <v>20</v>
      </c>
      <c r="D285" s="40" t="s">
        <v>915</v>
      </c>
      <c r="E285" s="73" t="s">
        <v>916</v>
      </c>
      <c r="F285" s="31">
        <v>1013733594</v>
      </c>
      <c r="G285" s="31" t="s">
        <v>10</v>
      </c>
      <c r="H285" s="10" t="s">
        <v>10</v>
      </c>
      <c r="I285" s="7"/>
    </row>
    <row r="286" spans="1:9" ht="20.100000000000001" customHeight="1" x14ac:dyDescent="0.2">
      <c r="A286" s="30" t="s">
        <v>502</v>
      </c>
      <c r="B286" s="30" t="s">
        <v>917</v>
      </c>
      <c r="C286" s="7" t="s">
        <v>20</v>
      </c>
      <c r="D286" s="40" t="s">
        <v>918</v>
      </c>
      <c r="E286" s="73" t="s">
        <v>919</v>
      </c>
      <c r="F286" s="31">
        <v>1005331423</v>
      </c>
      <c r="G286" s="31" t="s">
        <v>10</v>
      </c>
      <c r="H286" s="10" t="s">
        <v>10</v>
      </c>
      <c r="I286" s="7"/>
    </row>
    <row r="287" spans="1:9" ht="20.100000000000001" customHeight="1" x14ac:dyDescent="0.2">
      <c r="A287" s="7" t="s">
        <v>42</v>
      </c>
      <c r="B287" s="7" t="s">
        <v>958</v>
      </c>
      <c r="C287" s="7" t="s">
        <v>20</v>
      </c>
      <c r="D287" s="40">
        <v>7807739258</v>
      </c>
      <c r="E287" s="73" t="s">
        <v>959</v>
      </c>
      <c r="F287" s="10">
        <v>1005330929</v>
      </c>
      <c r="G287" s="10" t="s">
        <v>10</v>
      </c>
      <c r="H287" s="10" t="s">
        <v>10</v>
      </c>
      <c r="I287" s="7"/>
    </row>
    <row r="288" spans="1:9" ht="20.100000000000001" customHeight="1" x14ac:dyDescent="0.2">
      <c r="A288" s="30" t="s">
        <v>175</v>
      </c>
      <c r="B288" s="30" t="s">
        <v>920</v>
      </c>
      <c r="C288" s="7" t="s">
        <v>20</v>
      </c>
      <c r="D288" s="40" t="s">
        <v>921</v>
      </c>
      <c r="E288" s="73" t="s">
        <v>922</v>
      </c>
      <c r="F288" s="31">
        <v>1005330773</v>
      </c>
      <c r="G288" s="31" t="s">
        <v>10</v>
      </c>
      <c r="H288" s="10" t="s">
        <v>10</v>
      </c>
      <c r="I288" s="7"/>
    </row>
    <row r="289" spans="1:9" ht="20.100000000000001" customHeight="1" x14ac:dyDescent="0.2">
      <c r="A289" s="30" t="s">
        <v>923</v>
      </c>
      <c r="B289" s="30" t="s">
        <v>924</v>
      </c>
      <c r="C289" s="7" t="s">
        <v>20</v>
      </c>
      <c r="D289" s="40">
        <v>7931730858</v>
      </c>
      <c r="E289" s="73" t="s">
        <v>925</v>
      </c>
      <c r="F289" s="31">
        <v>1013735989</v>
      </c>
      <c r="G289" s="31" t="s">
        <v>10</v>
      </c>
      <c r="H289" s="10" t="s">
        <v>10</v>
      </c>
      <c r="I289" s="7"/>
    </row>
    <row r="290" spans="1:9" ht="20.100000000000001" customHeight="1" x14ac:dyDescent="0.2">
      <c r="A290" s="30" t="s">
        <v>926</v>
      </c>
      <c r="B290" s="30" t="s">
        <v>116</v>
      </c>
      <c r="C290" s="7" t="s">
        <v>20</v>
      </c>
      <c r="D290" s="40">
        <v>1458850867</v>
      </c>
      <c r="E290" s="73" t="s">
        <v>927</v>
      </c>
      <c r="F290" s="31">
        <v>1005330787</v>
      </c>
      <c r="G290" s="31" t="s">
        <v>10</v>
      </c>
      <c r="H290" s="10" t="s">
        <v>10</v>
      </c>
      <c r="I290" s="7"/>
    </row>
    <row r="291" spans="1:9" ht="20.100000000000001" customHeight="1" x14ac:dyDescent="0.2">
      <c r="A291" s="30" t="s">
        <v>111</v>
      </c>
      <c r="B291" s="30" t="s">
        <v>928</v>
      </c>
      <c r="C291" s="7" t="s">
        <v>20</v>
      </c>
      <c r="D291" s="40">
        <v>7813691304</v>
      </c>
      <c r="E291" s="73" t="s">
        <v>929</v>
      </c>
      <c r="F291" s="31">
        <v>1008975094</v>
      </c>
      <c r="G291" s="31" t="s">
        <v>10</v>
      </c>
      <c r="H291" s="10" t="s">
        <v>10</v>
      </c>
      <c r="I291" s="7"/>
    </row>
    <row r="292" spans="1:9" ht="20.100000000000001" customHeight="1" x14ac:dyDescent="0.25">
      <c r="A292" s="30" t="s">
        <v>85</v>
      </c>
      <c r="B292" s="30" t="s">
        <v>844</v>
      </c>
      <c r="C292" s="7" t="s">
        <v>20</v>
      </c>
      <c r="D292" s="40">
        <v>7929321581</v>
      </c>
      <c r="E292" s="73" t="s">
        <v>930</v>
      </c>
      <c r="F292" s="31">
        <v>1005331130</v>
      </c>
      <c r="G292" s="31" t="s">
        <v>10</v>
      </c>
      <c r="H292" s="10" t="s">
        <v>10</v>
      </c>
      <c r="I292" s="19"/>
    </row>
    <row r="293" spans="1:9" ht="20.100000000000001" customHeight="1" x14ac:dyDescent="0.2">
      <c r="A293" s="30" t="s">
        <v>931</v>
      </c>
      <c r="B293" s="30" t="s">
        <v>932</v>
      </c>
      <c r="C293" s="7" t="s">
        <v>20</v>
      </c>
      <c r="D293" s="40">
        <v>7730551852</v>
      </c>
      <c r="E293" s="73" t="s">
        <v>933</v>
      </c>
      <c r="F293" s="31">
        <v>1010469076</v>
      </c>
      <c r="G293" s="31" t="s">
        <v>10</v>
      </c>
      <c r="H293" s="10" t="s">
        <v>10</v>
      </c>
      <c r="I293" s="7"/>
    </row>
    <row r="294" spans="1:9" ht="20.100000000000001" customHeight="1" x14ac:dyDescent="0.2">
      <c r="A294" s="30" t="s">
        <v>934</v>
      </c>
      <c r="B294" s="30" t="s">
        <v>935</v>
      </c>
      <c r="C294" s="7" t="s">
        <v>20</v>
      </c>
      <c r="D294" s="40" t="s">
        <v>936</v>
      </c>
      <c r="E294" s="73" t="s">
        <v>937</v>
      </c>
      <c r="F294" s="31">
        <v>1005330955</v>
      </c>
      <c r="G294" s="31" t="s">
        <v>10</v>
      </c>
      <c r="H294" s="10" t="s">
        <v>10</v>
      </c>
      <c r="I294" s="7"/>
    </row>
    <row r="295" spans="1:9" ht="20.100000000000001" customHeight="1" x14ac:dyDescent="0.2">
      <c r="A295" s="30" t="s">
        <v>938</v>
      </c>
      <c r="B295" s="30" t="s">
        <v>939</v>
      </c>
      <c r="C295" s="7" t="s">
        <v>20</v>
      </c>
      <c r="D295" s="40" t="s">
        <v>940</v>
      </c>
      <c r="E295" s="73" t="s">
        <v>941</v>
      </c>
      <c r="F295" s="31">
        <v>1005331032</v>
      </c>
      <c r="G295" s="31" t="s">
        <v>10</v>
      </c>
      <c r="H295" s="10" t="s">
        <v>10</v>
      </c>
      <c r="I295" s="7"/>
    </row>
    <row r="296" spans="1:9" ht="20.100000000000001" customHeight="1" x14ac:dyDescent="0.2">
      <c r="A296" s="52" t="s">
        <v>321</v>
      </c>
      <c r="B296" s="52" t="s">
        <v>322</v>
      </c>
      <c r="C296" s="52" t="s">
        <v>25</v>
      </c>
      <c r="D296" s="38" t="s">
        <v>323</v>
      </c>
      <c r="E296" s="73" t="s">
        <v>324</v>
      </c>
      <c r="F296" s="38">
        <v>1002478659</v>
      </c>
      <c r="G296" s="38" t="s">
        <v>10</v>
      </c>
      <c r="H296" s="29" t="s">
        <v>10</v>
      </c>
      <c r="I296" s="58"/>
    </row>
    <row r="297" spans="1:9" ht="20.100000000000001" customHeight="1" x14ac:dyDescent="0.2">
      <c r="A297" s="32" t="s">
        <v>258</v>
      </c>
      <c r="B297" s="32" t="s">
        <v>259</v>
      </c>
      <c r="C297" s="52" t="s">
        <v>25</v>
      </c>
      <c r="D297" s="33" t="s">
        <v>260</v>
      </c>
      <c r="E297" s="73" t="s">
        <v>261</v>
      </c>
      <c r="F297" s="33">
        <v>1002478807</v>
      </c>
      <c r="G297" s="38" t="s">
        <v>10</v>
      </c>
      <c r="H297" s="29" t="s">
        <v>10</v>
      </c>
      <c r="I297" s="58"/>
    </row>
    <row r="298" spans="1:9" ht="20.100000000000001" customHeight="1" x14ac:dyDescent="0.2">
      <c r="A298" s="32" t="s">
        <v>251</v>
      </c>
      <c r="B298" s="32" t="s">
        <v>262</v>
      </c>
      <c r="C298" s="52" t="s">
        <v>25</v>
      </c>
      <c r="D298" s="33" t="s">
        <v>263</v>
      </c>
      <c r="E298" s="73" t="s">
        <v>264</v>
      </c>
      <c r="F298" s="33">
        <v>1013115232</v>
      </c>
      <c r="G298" s="38" t="s">
        <v>10</v>
      </c>
      <c r="H298" s="29" t="s">
        <v>10</v>
      </c>
      <c r="I298" s="58"/>
    </row>
    <row r="299" spans="1:9" ht="20.100000000000001" customHeight="1" x14ac:dyDescent="0.2">
      <c r="A299" s="32" t="s">
        <v>265</v>
      </c>
      <c r="B299" s="32" t="s">
        <v>266</v>
      </c>
      <c r="C299" s="52" t="s">
        <v>25</v>
      </c>
      <c r="D299" s="33" t="s">
        <v>267</v>
      </c>
      <c r="E299" s="73" t="s">
        <v>268</v>
      </c>
      <c r="F299" s="33">
        <v>1002478518</v>
      </c>
      <c r="G299" s="38" t="s">
        <v>10</v>
      </c>
      <c r="H299" s="29" t="s">
        <v>10</v>
      </c>
      <c r="I299" s="58"/>
    </row>
    <row r="300" spans="1:9" ht="20.100000000000001" customHeight="1" x14ac:dyDescent="0.2">
      <c r="A300" s="52" t="s">
        <v>386</v>
      </c>
      <c r="B300" s="52" t="s">
        <v>387</v>
      </c>
      <c r="C300" s="52" t="s">
        <v>25</v>
      </c>
      <c r="D300" s="38" t="s">
        <v>388</v>
      </c>
      <c r="E300" s="73" t="s">
        <v>389</v>
      </c>
      <c r="F300" s="38">
        <v>1002478600</v>
      </c>
      <c r="G300" s="10" t="s">
        <v>10</v>
      </c>
      <c r="H300" s="10" t="s">
        <v>10</v>
      </c>
      <c r="I300" s="10"/>
    </row>
    <row r="301" spans="1:9" ht="20.100000000000001" customHeight="1" x14ac:dyDescent="0.2">
      <c r="A301" s="32" t="s">
        <v>85</v>
      </c>
      <c r="B301" s="32" t="s">
        <v>269</v>
      </c>
      <c r="C301" s="52" t="s">
        <v>25</v>
      </c>
      <c r="D301" s="33" t="s">
        <v>270</v>
      </c>
      <c r="E301" s="73" t="s">
        <v>271</v>
      </c>
      <c r="F301" s="33">
        <v>1005055256</v>
      </c>
      <c r="G301" s="38" t="s">
        <v>10</v>
      </c>
      <c r="H301" s="10" t="s">
        <v>10</v>
      </c>
      <c r="I301" s="10"/>
    </row>
    <row r="302" spans="1:9" ht="20.100000000000001" customHeight="1" x14ac:dyDescent="0.2">
      <c r="A302" s="32" t="s">
        <v>100</v>
      </c>
      <c r="B302" s="32" t="s">
        <v>314</v>
      </c>
      <c r="C302" s="52" t="s">
        <v>25</v>
      </c>
      <c r="D302" s="38" t="s">
        <v>315</v>
      </c>
      <c r="E302" s="73" t="s">
        <v>316</v>
      </c>
      <c r="F302" s="38">
        <v>1007770999</v>
      </c>
      <c r="G302" s="38" t="s">
        <v>10</v>
      </c>
      <c r="H302" s="10" t="s">
        <v>10</v>
      </c>
      <c r="I302" s="10"/>
    </row>
    <row r="303" spans="1:9" ht="20.100000000000001" customHeight="1" x14ac:dyDescent="0.2">
      <c r="A303" s="32" t="s">
        <v>272</v>
      </c>
      <c r="B303" s="32" t="s">
        <v>273</v>
      </c>
      <c r="C303" s="52" t="s">
        <v>25</v>
      </c>
      <c r="D303" s="33" t="s">
        <v>274</v>
      </c>
      <c r="E303" s="73" t="s">
        <v>275</v>
      </c>
      <c r="F303" s="33">
        <v>1010811860</v>
      </c>
      <c r="G303" s="38" t="s">
        <v>10</v>
      </c>
      <c r="H303" s="10" t="s">
        <v>10</v>
      </c>
      <c r="I303" s="10"/>
    </row>
    <row r="304" spans="1:9" ht="20.100000000000001" customHeight="1" x14ac:dyDescent="0.2">
      <c r="A304" s="52" t="s">
        <v>310</v>
      </c>
      <c r="B304" s="32" t="s">
        <v>311</v>
      </c>
      <c r="C304" s="52" t="s">
        <v>25</v>
      </c>
      <c r="D304" s="38" t="s">
        <v>312</v>
      </c>
      <c r="E304" s="73" t="s">
        <v>313</v>
      </c>
      <c r="F304" s="38">
        <v>1002478692</v>
      </c>
      <c r="G304" s="38" t="s">
        <v>10</v>
      </c>
      <c r="H304" s="10" t="s">
        <v>10</v>
      </c>
      <c r="I304" s="10"/>
    </row>
    <row r="305" spans="1:9" ht="20.100000000000001" customHeight="1" x14ac:dyDescent="0.2">
      <c r="A305" s="32" t="s">
        <v>175</v>
      </c>
      <c r="B305" s="32" t="s">
        <v>276</v>
      </c>
      <c r="C305" s="52" t="s">
        <v>25</v>
      </c>
      <c r="D305" s="33" t="s">
        <v>277</v>
      </c>
      <c r="E305" s="73" t="s">
        <v>278</v>
      </c>
      <c r="F305" s="33">
        <v>1002478470</v>
      </c>
      <c r="G305" s="38" t="s">
        <v>10</v>
      </c>
      <c r="H305" s="10" t="s">
        <v>10</v>
      </c>
      <c r="I305" s="10"/>
    </row>
    <row r="306" spans="1:9" ht="20.100000000000001" customHeight="1" x14ac:dyDescent="0.2">
      <c r="A306" s="52" t="s">
        <v>175</v>
      </c>
      <c r="B306" s="52" t="s">
        <v>303</v>
      </c>
      <c r="C306" s="52" t="s">
        <v>25</v>
      </c>
      <c r="D306" s="38" t="s">
        <v>304</v>
      </c>
      <c r="E306" s="73" t="s">
        <v>305</v>
      </c>
      <c r="F306" s="38">
        <v>1006646806</v>
      </c>
      <c r="G306" s="38" t="s">
        <v>10</v>
      </c>
      <c r="H306" s="10" t="s">
        <v>10</v>
      </c>
      <c r="I306" s="10"/>
    </row>
    <row r="307" spans="1:9" ht="20.100000000000001" customHeight="1" x14ac:dyDescent="0.2">
      <c r="A307" s="32" t="s">
        <v>279</v>
      </c>
      <c r="B307" s="32" t="s">
        <v>280</v>
      </c>
      <c r="C307" s="52" t="s">
        <v>25</v>
      </c>
      <c r="D307" s="33" t="s">
        <v>281</v>
      </c>
      <c r="E307" s="73" t="s">
        <v>282</v>
      </c>
      <c r="F307" s="33">
        <v>1010444030</v>
      </c>
      <c r="G307" s="38" t="s">
        <v>10</v>
      </c>
      <c r="H307" s="10" t="s">
        <v>10</v>
      </c>
      <c r="I307" s="10"/>
    </row>
    <row r="308" spans="1:9" ht="20.100000000000001" customHeight="1" x14ac:dyDescent="0.2">
      <c r="A308" s="32" t="s">
        <v>283</v>
      </c>
      <c r="B308" s="32" t="s">
        <v>284</v>
      </c>
      <c r="C308" s="52" t="s">
        <v>25</v>
      </c>
      <c r="D308" s="33" t="s">
        <v>285</v>
      </c>
      <c r="E308" s="73" t="s">
        <v>286</v>
      </c>
      <c r="F308" s="33">
        <v>1010116932</v>
      </c>
      <c r="G308" s="38" t="s">
        <v>10</v>
      </c>
      <c r="H308" s="10" t="s">
        <v>10</v>
      </c>
      <c r="I308" s="10"/>
    </row>
    <row r="309" spans="1:9" ht="20.100000000000001" customHeight="1" x14ac:dyDescent="0.2">
      <c r="A309" s="32" t="s">
        <v>287</v>
      </c>
      <c r="B309" s="32" t="s">
        <v>288</v>
      </c>
      <c r="C309" s="52" t="s">
        <v>25</v>
      </c>
      <c r="D309" s="33" t="s">
        <v>289</v>
      </c>
      <c r="E309" s="73" t="s">
        <v>290</v>
      </c>
      <c r="F309" s="33">
        <v>1014350065</v>
      </c>
      <c r="G309" s="38" t="s">
        <v>10</v>
      </c>
      <c r="H309" s="10" t="s">
        <v>10</v>
      </c>
      <c r="I309" s="10"/>
    </row>
    <row r="310" spans="1:9" ht="20.100000000000001" customHeight="1" x14ac:dyDescent="0.2">
      <c r="A310" s="32" t="s">
        <v>291</v>
      </c>
      <c r="B310" s="32" t="s">
        <v>292</v>
      </c>
      <c r="C310" s="52" t="s">
        <v>25</v>
      </c>
      <c r="D310" s="33" t="s">
        <v>293</v>
      </c>
      <c r="E310" s="73" t="s">
        <v>294</v>
      </c>
      <c r="F310" s="33">
        <v>1002478491</v>
      </c>
      <c r="G310" s="38" t="s">
        <v>10</v>
      </c>
      <c r="H310" s="10" t="s">
        <v>10</v>
      </c>
      <c r="I310" s="10"/>
    </row>
    <row r="311" spans="1:9" ht="20.100000000000001" customHeight="1" x14ac:dyDescent="0.2">
      <c r="A311" s="32" t="s">
        <v>295</v>
      </c>
      <c r="B311" s="32" t="s">
        <v>296</v>
      </c>
      <c r="C311" s="52" t="s">
        <v>25</v>
      </c>
      <c r="D311" s="33" t="s">
        <v>297</v>
      </c>
      <c r="E311" s="73" t="s">
        <v>298</v>
      </c>
      <c r="F311" s="33">
        <v>1002478922</v>
      </c>
      <c r="G311" s="38" t="s">
        <v>10</v>
      </c>
      <c r="H311" s="10" t="s">
        <v>10</v>
      </c>
      <c r="I311" s="10"/>
    </row>
    <row r="312" spans="1:9" ht="20.100000000000001" customHeight="1" x14ac:dyDescent="0.2">
      <c r="A312" s="52" t="s">
        <v>317</v>
      </c>
      <c r="B312" s="52" t="s">
        <v>318</v>
      </c>
      <c r="C312" s="52" t="s">
        <v>25</v>
      </c>
      <c r="D312" s="38" t="s">
        <v>319</v>
      </c>
      <c r="E312" s="73" t="s">
        <v>320</v>
      </c>
      <c r="F312" s="38">
        <v>1012457729</v>
      </c>
      <c r="G312" s="38" t="s">
        <v>10</v>
      </c>
      <c r="H312" s="10" t="s">
        <v>10</v>
      </c>
      <c r="I312" s="10"/>
    </row>
    <row r="313" spans="1:9" ht="20.100000000000001" customHeight="1" x14ac:dyDescent="0.2">
      <c r="A313" s="52" t="s">
        <v>306</v>
      </c>
      <c r="B313" s="52" t="s">
        <v>307</v>
      </c>
      <c r="C313" s="52" t="s">
        <v>25</v>
      </c>
      <c r="D313" s="38" t="s">
        <v>308</v>
      </c>
      <c r="E313" s="73" t="s">
        <v>309</v>
      </c>
      <c r="F313" s="38">
        <v>1015096905</v>
      </c>
      <c r="G313" s="38" t="s">
        <v>10</v>
      </c>
      <c r="H313" s="10" t="s">
        <v>10</v>
      </c>
      <c r="I313" s="10"/>
    </row>
    <row r="314" spans="1:9" ht="20.100000000000001" customHeight="1" x14ac:dyDescent="0.2">
      <c r="A314" s="32" t="s">
        <v>299</v>
      </c>
      <c r="B314" s="32" t="s">
        <v>300</v>
      </c>
      <c r="C314" s="52" t="s">
        <v>25</v>
      </c>
      <c r="D314" s="33" t="s">
        <v>301</v>
      </c>
      <c r="E314" s="73" t="s">
        <v>302</v>
      </c>
      <c r="F314" s="33">
        <v>1014250578</v>
      </c>
      <c r="G314" s="38" t="s">
        <v>10</v>
      </c>
      <c r="H314" s="10" t="s">
        <v>10</v>
      </c>
      <c r="I314" s="10"/>
    </row>
    <row r="315" spans="1:9" ht="20.100000000000001" customHeight="1" x14ac:dyDescent="0.25">
      <c r="A315" s="8" t="s">
        <v>7</v>
      </c>
      <c r="B315" s="8"/>
      <c r="C315" s="9">
        <f>COUNTA(B4:B314)</f>
        <v>311</v>
      </c>
      <c r="D315" s="9"/>
      <c r="E315" s="120" t="s">
        <v>47</v>
      </c>
      <c r="F315" s="120"/>
      <c r="G315" s="9">
        <f>COUNTIF(G4:G314,"Y")</f>
        <v>304</v>
      </c>
      <c r="H315" s="9"/>
      <c r="I315" s="9">
        <f>COUNTIF(I4:I314,"Y")</f>
        <v>10</v>
      </c>
    </row>
    <row r="316" spans="1:9" ht="20.100000000000001" customHeight="1" x14ac:dyDescent="0.25">
      <c r="A316" s="121" t="s">
        <v>1083</v>
      </c>
      <c r="B316" s="122"/>
      <c r="C316" s="122"/>
      <c r="D316" s="123"/>
      <c r="E316" s="130" t="s">
        <v>9</v>
      </c>
      <c r="F316" s="120"/>
      <c r="G316" s="15">
        <f>SUM(G315*5)</f>
        <v>1520</v>
      </c>
      <c r="H316" s="15"/>
      <c r="I316" s="24"/>
    </row>
    <row r="317" spans="1:9" ht="20.100000000000001" customHeight="1" x14ac:dyDescent="0.2">
      <c r="A317" s="124"/>
      <c r="B317" s="125"/>
      <c r="C317" s="125"/>
      <c r="D317" s="126"/>
      <c r="E317" s="22"/>
      <c r="F317" s="6"/>
    </row>
    <row r="318" spans="1:9" ht="20.100000000000001" customHeight="1" x14ac:dyDescent="0.2">
      <c r="A318" s="127"/>
      <c r="B318" s="128"/>
      <c r="C318" s="128"/>
      <c r="D318" s="129"/>
      <c r="E318" s="22"/>
      <c r="F318" s="6"/>
    </row>
    <row r="319" spans="1:9" x14ac:dyDescent="0.2">
      <c r="D319" s="6"/>
      <c r="E319" s="22"/>
      <c r="F319" s="6"/>
    </row>
  </sheetData>
  <sheetProtection sheet="1" objects="1" scenarios="1" selectLockedCells="1" selectUnlockedCells="1"/>
  <sortState xmlns:xlrd2="http://schemas.microsoft.com/office/spreadsheetml/2017/richdata2" ref="A4:I314">
    <sortCondition ref="C4:C314"/>
    <sortCondition ref="B4:B314"/>
  </sortState>
  <mergeCells count="5">
    <mergeCell ref="A1:I1"/>
    <mergeCell ref="A2:I2"/>
    <mergeCell ref="E315:F315"/>
    <mergeCell ref="A316:D318"/>
    <mergeCell ref="E316:F316"/>
  </mergeCells>
  <conditionalFormatting sqref="G4:I214 G215 G216:I314">
    <cfRule type="cellIs" dxfId="4" priority="1" operator="equal">
      <formula>"Y"</formula>
    </cfRule>
  </conditionalFormatting>
  <conditionalFormatting sqref="I215">
    <cfRule type="cellIs" dxfId="3" priority="2" operator="equal">
      <formula>"Y"</formula>
    </cfRule>
  </conditionalFormatting>
  <hyperlinks>
    <hyperlink ref="E6" r:id="rId1" display="about:blank" xr:uid="{AF04EFD7-DFF5-4237-9F9E-14AEE574E57F}"/>
    <hyperlink ref="E7" r:id="rId2" display="about:blank" xr:uid="{75E6ABC7-CFF6-4E79-9206-ED4B17B9EE93}"/>
    <hyperlink ref="E10" r:id="rId3" display="about:blank" xr:uid="{1DCFD28E-A6B4-4247-9D6B-04D06FFCEA20}"/>
    <hyperlink ref="E11" r:id="rId4" display="about:blank" xr:uid="{FCDC698B-4747-4C90-97E9-19B24E7FE01F}"/>
    <hyperlink ref="E12" r:id="rId5" display="about:blank" xr:uid="{2CD33780-A03E-4140-8725-6EB866BD02E5}"/>
    <hyperlink ref="E15" r:id="rId6" display="about:blank" xr:uid="{FB055847-3ED1-4E61-8F7F-E761733959C6}"/>
    <hyperlink ref="E17" r:id="rId7" display="about:blank" xr:uid="{6803CBD2-7FAE-4D59-8D32-8D3AF35754BE}"/>
    <hyperlink ref="E18" r:id="rId8" display="about:blank" xr:uid="{ACC2A000-7C72-4C37-A210-D67DA7CADC5C}"/>
    <hyperlink ref="E23" r:id="rId9" display="about:blank" xr:uid="{3A88127A-B871-4ABD-98FE-02A2E2CF996A}"/>
    <hyperlink ref="E24" r:id="rId10" display="mailto:susan.thomas21@btopenworld.com" xr:uid="{70D69770-32DF-4014-9C69-563B9A562F25}"/>
    <hyperlink ref="E25" r:id="rId11" display="mailto:Linda.edmondson2@gmail.com" xr:uid="{07C6161B-EF9A-4126-9E6C-B1ADC58A59B1}"/>
    <hyperlink ref="E55" r:id="rId12" xr:uid="{C07CA6E2-05F5-41B6-B19C-253DBF5DDCA6}"/>
    <hyperlink ref="E27" r:id="rId13" xr:uid="{E6C7AFAA-E587-422B-A575-3DB83A5A913A}"/>
    <hyperlink ref="E26" r:id="rId14" xr:uid="{836366C7-9D9A-4E8B-8F9D-3E081FE7CABF}"/>
    <hyperlink ref="E28" r:id="rId15" xr:uid="{180C2237-32E5-48CC-A7BE-634ABEEE86FD}"/>
    <hyperlink ref="E30" r:id="rId16" xr:uid="{10F85DA9-552E-476F-95D6-8087AA6D452F}"/>
    <hyperlink ref="E31" r:id="rId17" xr:uid="{E213EFCE-3C29-46C7-AA59-36F236C3591A}"/>
    <hyperlink ref="E33" r:id="rId18" xr:uid="{F85CFE48-74BD-45ED-AF9D-5B19897731E6}"/>
    <hyperlink ref="E38" r:id="rId19" xr:uid="{A89662A1-505D-4EA0-B064-9CE85F7F0C8D}"/>
    <hyperlink ref="E39" r:id="rId20" xr:uid="{D401CE80-D0F1-4FDF-B69A-3DB53B2F2DC2}"/>
    <hyperlink ref="E40" r:id="rId21" xr:uid="{25EA2D41-80D1-4609-9CD5-ADE4624A0879}"/>
    <hyperlink ref="E41" r:id="rId22" xr:uid="{7CA17B2B-B647-47DB-B9DB-CDFE44891AFD}"/>
    <hyperlink ref="E42" r:id="rId23" xr:uid="{DFA58571-8A01-49AF-B846-BBEF110B4E76}"/>
    <hyperlink ref="E43" r:id="rId24" xr:uid="{B408250C-50BD-489F-96B5-62035DCFDB22}"/>
    <hyperlink ref="E44" r:id="rId25" xr:uid="{B102A7A1-74EF-4B92-9CF2-6A29F59175DA}"/>
    <hyperlink ref="E45" r:id="rId26" xr:uid="{28C6EC1A-1973-4CCB-81AF-8FE38BCF9A50}"/>
    <hyperlink ref="E46" r:id="rId27" xr:uid="{8E6DF508-289F-47CA-A99B-7DDBCA853015}"/>
    <hyperlink ref="E47" r:id="rId28" xr:uid="{795B6D63-9528-47A2-9FC1-CEAA4741D958}"/>
    <hyperlink ref="E48" r:id="rId29" xr:uid="{8E61CE19-D88F-4628-BA61-48BB784756F2}"/>
    <hyperlink ref="E49" r:id="rId30" xr:uid="{53FE65F8-855A-44F7-8926-82FB9045BDA4}"/>
    <hyperlink ref="E50" r:id="rId31" xr:uid="{F632F322-3D7C-4794-923C-850CC5CDB878}"/>
    <hyperlink ref="E52" r:id="rId32" xr:uid="{173210AF-CD41-4362-9BC5-FEA824754761}"/>
    <hyperlink ref="E54" r:id="rId33" xr:uid="{6CB06362-4D52-4E80-874B-CE7E2FC28B33}"/>
    <hyperlink ref="E56" r:id="rId34" xr:uid="{DFB5E9ED-6FAA-4B2F-8D2F-DC77E89C5883}"/>
    <hyperlink ref="E29" r:id="rId35" xr:uid="{A8B41FB7-2911-4CA6-90B1-706E0A22F400}"/>
    <hyperlink ref="E32" r:id="rId36" xr:uid="{B0AFE002-0770-4FED-9BF6-726973630A47}"/>
    <hyperlink ref="E35" r:id="rId37" xr:uid="{049F4CC2-18AA-4DC6-A888-1170F1D795BA}"/>
    <hyperlink ref="E51" r:id="rId38" xr:uid="{359DC7CA-CAC5-48E0-A0A1-76638547691B}"/>
    <hyperlink ref="E36" r:id="rId39" xr:uid="{6031C9F3-C9A4-49DD-8041-1260E8E44005}"/>
    <hyperlink ref="E53" r:id="rId40" xr:uid="{6CFB60BA-E39E-4066-9EEF-51D6290796BD}"/>
    <hyperlink ref="E57" r:id="rId41" display="about:blank" xr:uid="{62C85396-6E25-43DF-84AA-9F6E63DCD579}"/>
    <hyperlink ref="E64" r:id="rId42" display="about:blank" xr:uid="{BEE026AA-3D8C-45CA-8951-E8107D2A3B77}"/>
    <hyperlink ref="E63" r:id="rId43" xr:uid="{B1412F61-B96D-47CE-ADB4-9B5190D065A5}"/>
    <hyperlink ref="E66" r:id="rId44" xr:uid="{B618D710-D360-4E7B-ABC0-933BED2FB74B}"/>
    <hyperlink ref="E60" r:id="rId45" xr:uid="{34E456A3-D485-4B96-A078-CA62163AF461}"/>
    <hyperlink ref="E68" r:id="rId46" display="mailto:barbshaw777@gmail.com" xr:uid="{1440B8A9-6D15-4BCB-AF9D-110EA0890ED0}"/>
    <hyperlink ref="E76" r:id="rId47" display="mailto:diweb@madfizz.myzen.co.uk" xr:uid="{8342D371-B845-4122-8CB3-02C08CD065F7}"/>
    <hyperlink ref="E72" r:id="rId48" xr:uid="{E55D6D76-06CE-467F-B4A0-E4F6B6994E1E}"/>
    <hyperlink ref="E78" r:id="rId49" display="mailto:pamjberry.berry@googlemail.com" xr:uid="{90B7CBA6-3946-4DFF-A383-EC021EE5AA95}"/>
    <hyperlink ref="E79" r:id="rId50" display="mailto:francescbiggs@icloud.com" xr:uid="{2D17EE2E-4ABD-4ACB-8F07-A3337BCB64B8}"/>
    <hyperlink ref="E80" r:id="rId51" display="mailto:63ladyb1rd@gmail.com" xr:uid="{19E0FF78-D5AB-4632-8415-8EBEAB917F67}"/>
    <hyperlink ref="E81" r:id="rId52" xr:uid="{756532B7-0E4E-4F3C-B994-0D970D32ACC0}"/>
    <hyperlink ref="E82" r:id="rId53" display="mailto:jennyabrown@hotmail.co.uk" xr:uid="{BD92ABB2-71C8-418B-9F99-52D415694E40}"/>
    <hyperlink ref="E83" r:id="rId54" display="mailto:mloudenny@yahoo.com" xr:uid="{26F52FDC-B642-4FDC-B2C7-9F3BDCAEC5DA}"/>
    <hyperlink ref="E84" r:id="rId55" display="mailto:jennifer.fell2145@live.co.uk" xr:uid="{BFD27092-AE52-4225-A9C7-40927FB2E9AB}"/>
    <hyperlink ref="E85" r:id="rId56" display="mailto:pfollies@btinternet.com" xr:uid="{BF68EDCC-E590-4357-B241-EA3432B0DBEB}"/>
    <hyperlink ref="E86" r:id="rId57" display="mailto:shirleygooding_3@hotmail.com" xr:uid="{279AA85A-EEDF-426F-9316-9898F761747B}"/>
    <hyperlink ref="E87" r:id="rId58" display="mailto:jane@theciderhouse.net" xr:uid="{45644F0A-3780-49BD-BBD3-B9EC173D870F}"/>
    <hyperlink ref="E88" r:id="rId59" display="mailto:susanjane.hughes@btinternet.com" xr:uid="{79C30C18-C5A6-4755-A726-52300E15F8D5}"/>
    <hyperlink ref="E89" r:id="rId60" display="mailto:june@thecourtjames.plus.com" xr:uid="{0D96C81F-C13C-49DF-B792-AFDDE18EA1D9}"/>
    <hyperlink ref="E91" r:id="rId61" display="mailto:wendydavidlucas@googlemail.com" xr:uid="{47F6BF07-FF30-430C-9691-0BF4BEE8F66D}"/>
    <hyperlink ref="E92" r:id="rId62" display="mailto:cathyolive@googlemail.com" xr:uid="{20F074D6-BA9D-4B07-B9B3-1F946CD5FBF7}"/>
    <hyperlink ref="E93" r:id="rId63" display="mailto:jannorobo@aol.com" xr:uid="{06957B3A-AB2D-4010-85AD-C1B85698D312}"/>
    <hyperlink ref="E94" r:id="rId64" display="mailto:jennyleighfurlong@gmail.com" xr:uid="{D650E0A4-E99D-4E17-8331-7FE59CA70A01}"/>
    <hyperlink ref="E95" r:id="rId65" display="mailto:witterpru@hotmail.com" xr:uid="{1D1C4669-CDA1-4395-AEED-67D5C05C9F5F}"/>
    <hyperlink ref="E96" r:id="rId66" xr:uid="{1145591F-5001-4F8D-BAB3-AC81F4CCC4C2}"/>
    <hyperlink ref="E97" r:id="rId67" xr:uid="{5A2D7710-00B1-4219-B554-2F3AF01ABB82}"/>
    <hyperlink ref="E100" r:id="rId68" xr:uid="{DE0F3C68-965E-42E3-85A3-56C3D09E3B15}"/>
    <hyperlink ref="E102" r:id="rId69" xr:uid="{020429F8-E2D1-4DC7-A6EE-6DBD1AAD03D3}"/>
    <hyperlink ref="E104" r:id="rId70" xr:uid="{9139BA6D-AAED-40E4-8030-A1ACCF914EE1}"/>
    <hyperlink ref="E105" r:id="rId71" xr:uid="{07BFC20C-0D9A-419D-B9DD-84FE6E572520}"/>
    <hyperlink ref="E106" r:id="rId72" xr:uid="{1F686461-B357-450B-BAB2-2D5EA8B7A44B}"/>
    <hyperlink ref="E107" r:id="rId73" xr:uid="{6AFAF65E-2217-4F24-9E8F-CA988F7420E0}"/>
    <hyperlink ref="E109" r:id="rId74" xr:uid="{518AAC32-ABE3-46E9-BB19-0DD6E6034E20}"/>
    <hyperlink ref="E110" r:id="rId75" xr:uid="{C9F9C6B7-CD90-4809-8D45-7C9AA31400AC}"/>
    <hyperlink ref="E112" r:id="rId76" xr:uid="{8CBA6A58-AE78-4FAE-8885-E177ABB9A690}"/>
    <hyperlink ref="E111" r:id="rId77" xr:uid="{14535735-8A06-4332-A900-8C0FF181C503}"/>
    <hyperlink ref="E113" r:id="rId78" xr:uid="{CDD222E0-8110-4E8E-BE99-063BE1F4E298}"/>
    <hyperlink ref="E103" r:id="rId79" xr:uid="{CAE9E9EB-5CB9-415A-8C01-6D9EB601202C}"/>
    <hyperlink ref="E114" r:id="rId80" xr:uid="{14AC79A3-9118-42AA-B751-16D121979AEA}"/>
    <hyperlink ref="E115" r:id="rId81" xr:uid="{74AAB667-3833-4C4E-ABF9-788868E74805}"/>
    <hyperlink ref="E118" r:id="rId82" xr:uid="{D7ACA4E8-E7E3-49B9-A67B-C680B5D3073E}"/>
    <hyperlink ref="E120" r:id="rId83" xr:uid="{E735EA71-DFF0-42A7-9D33-1D111084E762}"/>
    <hyperlink ref="E123" r:id="rId84" xr:uid="{38EF790A-5CC1-46BD-B8F3-F3C7B4DAE462}"/>
    <hyperlink ref="E122" r:id="rId85" xr:uid="{69255200-8B03-482E-8FBE-2AA9DAE32DA1}"/>
    <hyperlink ref="E116" r:id="rId86" xr:uid="{B2BA857D-ABB2-42FF-BDBB-23009B8FA20D}"/>
    <hyperlink ref="E117" r:id="rId87" xr:uid="{F2B55D4E-E471-46C8-9F7F-49B29F3C98DC}"/>
    <hyperlink ref="E108" r:id="rId88" xr:uid="{70596D42-E8CC-4B00-8AE9-429CAF1349AB}"/>
    <hyperlink ref="E101" r:id="rId89" xr:uid="{CA6CAE31-B231-43AD-A30C-E5DE1BBAD677}"/>
    <hyperlink ref="E124" r:id="rId90" xr:uid="{072F59C1-3D94-40E6-9B5C-AA6411CCAABD}"/>
    <hyperlink ref="E98" r:id="rId91" xr:uid="{B550145C-8017-4DFC-B19C-8F8D4F7F5C7D}"/>
    <hyperlink ref="E99" r:id="rId92" xr:uid="{37DEEC0E-C521-4B84-BE97-6720C57A94E1}"/>
    <hyperlink ref="E119" r:id="rId93" xr:uid="{FB8E1CC9-C5E1-4A0A-A1C9-DE6AF5BEF2D0}"/>
    <hyperlink ref="E121" r:id="rId94" xr:uid="{B11F1C7D-DDEA-4D4A-81BB-5BDEAB9C3CB7}"/>
    <hyperlink ref="E144" r:id="rId95" xr:uid="{8B091F8A-37AF-4E73-92A3-9C3194DB519C}"/>
    <hyperlink ref="E155" r:id="rId96" xr:uid="{292C0C2C-DB55-4F82-ACB0-3FFABD4DEF0C}"/>
    <hyperlink ref="E158" r:id="rId97" xr:uid="{EE8AAC2F-9853-4C0D-B182-953BA3B35C8E}"/>
    <hyperlink ref="E166" r:id="rId98" display="mailto:pamkinnear@hotmail.co.uk" xr:uid="{19D45595-3C1D-413E-A87E-715D26D4567A}"/>
    <hyperlink ref="E170" r:id="rId99" display="mailto:kate61177@gmail.com" xr:uid="{D21B0E75-B06F-41F5-95A5-93061C08CBB9}"/>
    <hyperlink ref="E171" r:id="rId100" xr:uid="{457AACAA-36F6-4565-B489-F638D28A9AC6}"/>
    <hyperlink ref="E169" r:id="rId101" xr:uid="{629F5D7B-DCB9-423D-A33E-53126965E3A2}"/>
    <hyperlink ref="E177" r:id="rId102" xr:uid="{1747AF63-39C2-442F-9AE6-2582EB838E79}"/>
    <hyperlink ref="E179" r:id="rId103" display="mailto:patpitt@icloud.com" xr:uid="{1CFF00F1-86B6-468E-9661-054A64797560}"/>
    <hyperlink ref="E182" r:id="rId104" display="mailto:suesweet@btinternet.com" xr:uid="{1171AFCC-38D7-4559-85C9-FD9BBB8E69A3}"/>
    <hyperlink ref="E175" r:id="rId105" xr:uid="{7E38EFE7-14D8-4FEF-93ED-67FDD517E951}"/>
    <hyperlink ref="E178" r:id="rId106" xr:uid="{7F81AA6D-2EDD-4850-B312-CC4FAC00F264}"/>
    <hyperlink ref="E187" r:id="rId107" display="mailto:janis.dall@btinternet.com" xr:uid="{FD5457EF-7462-4FB8-AA85-4E7B84890246}"/>
    <hyperlink ref="E188" r:id="rId108" display="mailto:mary.dolman@gmail.com" xr:uid="{20C8CB32-B907-4346-BF59-D062E22288CE}"/>
    <hyperlink ref="E189" r:id="rId109" display="mailto:william.gilson49@btinternet.com" xr:uid="{C50819C0-EAC3-4F07-9B00-D74BCFB9770B}"/>
    <hyperlink ref="E194" r:id="rId110" display="mailto:thelakes@sky.com" xr:uid="{D34A20DC-FDE8-4595-98C5-D46A95B6774B}"/>
    <hyperlink ref="E198" r:id="rId111" display="mailto:alnorma@blueyonder.co.uk" xr:uid="{6920EB8A-0A83-4C84-BBCC-5DA7FDCD1586}"/>
    <hyperlink ref="E199" r:id="rId112" xr:uid="{0B9201AA-2302-4A92-A333-CA27BCAD11DB}"/>
    <hyperlink ref="E200" r:id="rId113" display="mailto:h.vince@btinertnet.com" xr:uid="{FAFA5363-E70E-4A26-BA6A-0004220CC714}"/>
    <hyperlink ref="E201" r:id="rId114" xr:uid="{77DF6229-87BA-47BF-87B6-74F73D60476A}"/>
    <hyperlink ref="E193" r:id="rId115" xr:uid="{2558008B-A222-421D-BEC9-1A3CCFA3AE49}"/>
    <hyperlink ref="E197" r:id="rId116" xr:uid="{1E8186A8-7568-4163-9DAC-0A345966E584}"/>
    <hyperlink ref="E209" r:id="rId117" xr:uid="{1D95E640-3A92-460B-A45F-9162C5401DB2}"/>
    <hyperlink ref="E216" r:id="rId118" display="mailto:barbara393@hotmail.co.uk" xr:uid="{13C6DD98-5EC5-4C4A-8002-1A4C16D7923A}"/>
    <hyperlink ref="E217" r:id="rId119" display="mailto:mblackaller@yahoo.com" xr:uid="{A391A53A-D3C7-49C8-8BEF-D333CD5FB933}"/>
    <hyperlink ref="E218" r:id="rId120" display="mailto:sarahm.powell@hotmail.co.uk" xr:uid="{5BE8E5AA-9934-488F-8FA0-0B3696A69518}"/>
    <hyperlink ref="E220" r:id="rId121" display="mailto:stephaniebushbaby@icloud.com" xr:uid="{E0727B11-C2CB-4E80-8ADD-053113670079}"/>
    <hyperlink ref="E221" r:id="rId122" display="mailto:heather0403@hotmail.com" xr:uid="{6DAB6E00-E3B6-43A0-8869-1E990B371395}"/>
    <hyperlink ref="E223" r:id="rId123" display="mailto:ktx1949@googlemail.com" xr:uid="{0FC3602E-C480-4D91-830B-4146822AF07D}"/>
    <hyperlink ref="E224" r:id="rId124" display="mailto:dowsettat@gmail.com" xr:uid="{6776B87E-0215-4DE7-935C-EAC15A8BFF22}"/>
    <hyperlink ref="E226" r:id="rId125" display="mailto:carolynnef37@gmail.com" xr:uid="{370A1C9A-8FE6-488C-8072-6058A4FD469A}"/>
    <hyperlink ref="E227" r:id="rId126" display="mailto:lennoxheath@sky.com" xr:uid="{26A31D34-79FA-421E-9B2C-74FF755EE06D}"/>
    <hyperlink ref="E228" r:id="rId127" display="mailto:janhillholmfirth@hotmail.com" xr:uid="{F69A0ACD-E04B-4245-8416-0225389BE75A}"/>
    <hyperlink ref="E229" r:id="rId128" display="mailto:lindadunyveg@btinternet.com" xr:uid="{85E2AEB6-BD62-4A8C-AAE3-1D448C68AEEA}"/>
    <hyperlink ref="E230" r:id="rId129" display="mailto:jeanne.leader@btinternet.com" xr:uid="{353647AE-901C-4E95-9D37-9C5A670D8CE9}"/>
    <hyperlink ref="E231" r:id="rId130" display="mailto:corinnelyon@gmail.com" xr:uid="{7324BD71-D19B-4036-9AA6-A9A66631304E}"/>
    <hyperlink ref="E232" r:id="rId131" display="mailto:alisonmcgown@btinternet.com" xr:uid="{BB32C7CC-6793-4308-A781-35405CBFA67E}"/>
    <hyperlink ref="E233" r:id="rId132" display="mailto:patsymorgan@hotmail.co.uk" xr:uid="{58E56C1F-E7E8-4669-B4E7-F20DBB640334}"/>
    <hyperlink ref="E234" r:id="rId133" display="mailto:hils.coates@mac.com" xr:uid="{22F26938-49D2-435B-8491-16B045938F8C}"/>
    <hyperlink ref="E235" r:id="rId134" display="mailto:terina.marney@sky.com" xr:uid="{0FF93639-49B0-4F3F-82B5-3A98519E52DF}"/>
    <hyperlink ref="E236" r:id="rId135" display="mailto:jillmpaul@btinternet.com" xr:uid="{C0C1994B-FB11-4D7F-9307-482AB30B1585}"/>
    <hyperlink ref="E237" r:id="rId136" display="mailto:jepike55@sky.com" xr:uid="{EB25F460-328B-4C45-8C2C-7BC255DC2BAA}"/>
    <hyperlink ref="E238" r:id="rId137" display="mailto:fjsnell21@gmail.com" xr:uid="{354C2397-C06A-45A9-A1A0-3D5ABBCF1B25}"/>
    <hyperlink ref="E219" r:id="rId138" xr:uid="{5390973F-1795-4871-B0F2-23E2B62B1960}"/>
    <hyperlink ref="E239" r:id="rId139" display="mailto:mmasutton@aol.com" xr:uid="{62479C4F-7739-44F9-A4C7-7630B7923144}"/>
    <hyperlink ref="E240" r:id="rId140" display="mailto:ginahoward@btinternet.com" xr:uid="{5C6FF8AA-BC96-4782-98B8-0CC30B0D80FC}"/>
    <hyperlink ref="E241" r:id="rId141" display="mailto:elaine-richardson@outlook.com" xr:uid="{FAB3FBC0-4B64-4D6E-B2D9-AAFD754CC115}"/>
    <hyperlink ref="E242" r:id="rId142" display="mailto:allyrumming@live.co.uk" xr:uid="{D19FCE00-C9A3-4F00-891F-6C588B0D74C5}"/>
    <hyperlink ref="E243" r:id="rId143" display="mailto:caroline.simper@btinternet.com" xr:uid="{AA4CEB59-4875-440E-9C21-B6D0F028275F}"/>
    <hyperlink ref="E244" r:id="rId144" xr:uid="{5E3C24A0-3A91-49D2-94A4-9B25C825F88E}"/>
    <hyperlink ref="E245" r:id="rId145" display="mailto:jillbocquet@aol.com" xr:uid="{74C635AA-AB83-4C19-8C93-FFF9168D6EC9}"/>
    <hyperlink ref="E246" r:id="rId146" display="mailto:clarkjackied@aol.com" xr:uid="{5A75EF67-94E5-42D7-84AC-F6622D392F76}"/>
    <hyperlink ref="E248" r:id="rId147" display="mailto:bobtin445@yahoo.co.uk" xr:uid="{7926278C-6C25-4750-887F-E7C431CC78BB}"/>
    <hyperlink ref="E249" r:id="rId148" display="mailto:jenandgeorge@hotmail.com" xr:uid="{58FD11DB-B68F-44BB-AEB4-668C95CFBD04}"/>
    <hyperlink ref="E250" r:id="rId149" display="mailto:katrinafoote@yahoo.com" xr:uid="{6743EC5B-2C29-44D7-B7A2-1095F8951C55}"/>
    <hyperlink ref="E251" r:id="rId150" display="mailto:silviamgibbon@yahoo.co.uk" xr:uid="{2F70209D-9A6D-427A-9E2D-3606CD9C57A5}"/>
    <hyperlink ref="E253" r:id="rId151" display="mailto:cjukes88@gmail.com" xr:uid="{6B987825-3FA6-40ED-BDF3-42C83A751146}"/>
    <hyperlink ref="E254" r:id="rId152" display="mailto:erica@klim.co.uk" xr:uid="{35E7998C-D821-4532-A115-C250BF90E6F8}"/>
    <hyperlink ref="E255" r:id="rId153" display="mailto:gillmagrath@gmail.com" xr:uid="{11C2677D-5094-43E4-A9F6-27F9B0278ABE}"/>
    <hyperlink ref="E256" r:id="rId154" display="mailto:dianeramsay12@btinternet.com" xr:uid="{77AD7436-FFE5-4083-8A0B-4D905F83FE6C}"/>
    <hyperlink ref="E258" r:id="rId155" display="mailto:lsloman21@yahoo.com" xr:uid="{D1F0EDE2-D26E-437A-8307-D4DDCE51E47D}"/>
    <hyperlink ref="E257" r:id="rId156" display="mailto:pslats@aol.com" xr:uid="{19ABA3F4-4A65-469A-AD13-0AB59CDC5862}"/>
    <hyperlink ref="E260" r:id="rId157" display="mailto:janetucker001@gmail.com" xr:uid="{5E1C7458-3B60-44FE-AA73-868F4BA51765}"/>
    <hyperlink ref="E261" r:id="rId158" display="mailto:janiceapwhite@yahoo.com" xr:uid="{93E08A66-23BE-45AB-9B83-B8E49BF81462}"/>
    <hyperlink ref="E262" r:id="rId159" display="mailto:lindawright2230@gmail.com" xr:uid="{CCBDEBA2-9EC4-444D-93EA-B6DA94E187B7}"/>
    <hyperlink ref="E269" r:id="rId160" xr:uid="{918A573C-026D-4DD4-9B42-A91961EF4B62}"/>
    <hyperlink ref="E276" r:id="rId161" display="mailto:susan_m_adams@yahoo.co.uk" xr:uid="{AE694D66-AF05-4096-A94D-56867A821AFF}"/>
    <hyperlink ref="E277" r:id="rId162" display="mailto:suebamping@aol.com" xr:uid="{3C8AE1E4-67FC-4A1C-B6BE-D9A68AE0EE7F}"/>
    <hyperlink ref="E278" r:id="rId163" xr:uid="{7B7BAAF4-4AF2-4EF5-823F-7507144E75F6}"/>
    <hyperlink ref="E279" r:id="rId164" display="mailto:smbradshaw1@gmail.com" xr:uid="{217A9465-FA35-40A6-BDA4-DF6E258062DA}"/>
    <hyperlink ref="E280" r:id="rId165" display="mailto:jillbyrne29@yahoo.com" xr:uid="{51C55017-7EA2-4B58-B4A0-1DA75BC278BB}"/>
    <hyperlink ref="E283" r:id="rId166" display="mailto:amg5015@aol.com" xr:uid="{6C5D1495-F617-446A-BCE4-13F4B3965C4F}"/>
    <hyperlink ref="E285" r:id="rId167" display="mailto:marion.hodgson@outlook.com" xr:uid="{C0D8A605-6CEA-4F11-AF73-534E48B5538F}"/>
    <hyperlink ref="E286" r:id="rId168" display="mailto:vhyldon@hotmail.com" xr:uid="{C058B2A1-C2BE-486E-A7BE-F7A143846641}"/>
    <hyperlink ref="E288" r:id="rId169" display="mailto:sueovland@hotmail.com" xr:uid="{1F0E6003-FA5C-46E1-992A-AA9F69C91672}"/>
    <hyperlink ref="E293" r:id="rId170" xr:uid="{46F95563-260A-445D-8481-E3758C3308F8}"/>
    <hyperlink ref="E294" r:id="rId171" xr:uid="{354B2ECD-6F06-4CE8-A206-39C70E676BE8}"/>
    <hyperlink ref="E287" r:id="rId172" xr:uid="{B67E769C-30C2-4E9D-9632-F8D2CF9F4701}"/>
    <hyperlink ref="E284" r:id="rId173" xr:uid="{9B4C8ED9-7DC3-4EF5-A227-A1378651FAEF}"/>
    <hyperlink ref="E297" r:id="rId174" display="mailto:helen938clarke.@gmail.com" xr:uid="{78B59F90-2B3A-48A1-AE20-7F9C190EF6EB}"/>
    <hyperlink ref="E298" r:id="rId175" display="mailto:carol_cockeram@yahoo.co.uk" xr:uid="{F9C04070-FCB6-42EC-BD9B-C80883D8E3F1}"/>
    <hyperlink ref="E299" r:id="rId176" display="mailto:neilandaudrey@icloud.com" xr:uid="{1BC1ADD6-00E6-445D-942F-BD4C71C28F6D}"/>
    <hyperlink ref="E301" r:id="rId177" display="mailto:janetfear@btinternet.com" xr:uid="{96E21981-2866-477E-93C7-7B734CACF6B0}"/>
    <hyperlink ref="E303" r:id="rId178" display="mailto:louise@louisegoodrum.co.uk" xr:uid="{AAB4E723-4EC1-496A-8D45-8FD8AA4E89B2}"/>
    <hyperlink ref="E305" r:id="rId179" display="mailto:sue.kinch@talk21.com" xr:uid="{9C16A275-AF89-4603-92DE-D5C9D1F25936}"/>
    <hyperlink ref="E307" r:id="rId180" display="mailto:eunicemcadams@gmail.com" xr:uid="{901EE3D7-0C9C-43D3-B1DC-3B6D554DF2EC}"/>
    <hyperlink ref="E308" r:id="rId181" display="mailto:dianemillar75@gmail.com" xr:uid="{138B5239-4AA7-463C-BC94-E5508AED642B}"/>
    <hyperlink ref="E310" r:id="rId182" display="mailto:cherylsaunders07@hotmail.com" xr:uid="{BEAFD12B-84D2-4A72-A782-9981ADC8F9F4}"/>
    <hyperlink ref="E311" r:id="rId183" display="mailto:triciabilbie@hotmail.com" xr:uid="{C57D0D38-02AD-40C0-9E87-F19D56DD568C}"/>
    <hyperlink ref="E314" r:id="rId184" display="mailto:toniawr@outlook.com" xr:uid="{7579211F-4170-45AB-8AFB-8BFA93226446}"/>
    <hyperlink ref="E306" r:id="rId185" display="mailto:s-liddeatt@sky.com" xr:uid="{2BBE3C6E-A6BF-4B59-AF25-BF03E84BD03E}"/>
    <hyperlink ref="E302" r:id="rId186" display="mailto:Gillian_Crawford@hotmail.com" xr:uid="{BA7B2F08-9F6C-4E3C-B60D-55EF03C80A21}"/>
    <hyperlink ref="E296" r:id="rId187" display="mailto:Ginette61@live.co.uk" xr:uid="{0625CD3A-A6D1-4E5F-AD76-80B05888F75D}"/>
    <hyperlink ref="E300" r:id="rId188" display="mailto:Hazel.cox9942@btinternet.com" xr:uid="{4B4A88B9-EF89-4511-B9E0-60DB563D30C9}"/>
    <hyperlink ref="E162" r:id="rId189" xr:uid="{2AABEE74-79D2-4568-8C5D-F04F4351A084}"/>
    <hyperlink ref="E62" r:id="rId190" xr:uid="{01F183EE-622B-48D4-91FD-44C2CB0CE90E}"/>
    <hyperlink ref="E176" r:id="rId191" xr:uid="{C23F225C-C226-481D-BAE7-1DA1014ADDF5}"/>
    <hyperlink ref="E90" r:id="rId192" xr:uid="{6BE6EF83-CE6B-4722-8327-88446FC31D77}"/>
    <hyperlink ref="E37" r:id="rId193" xr:uid="{E067E9FC-1150-4154-9035-ED1EA94149C2}"/>
    <hyperlink ref="E74" r:id="rId194" display="mailto:nettebridge@yahoo.com" xr:uid="{DE58D19D-6B72-488B-B9F8-8B139DC74721}"/>
    <hyperlink ref="E75" r:id="rId195" xr:uid="{CB814C95-1EF5-4E37-8278-4D7ADF23A2E9}"/>
  </hyperlinks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68" fitToHeight="25" orientation="landscape" r:id="rId196"/>
  <headerFooter>
    <oddFooter>Page &amp;P of &amp;N</oddFooter>
  </headerFooter>
  <drawing r:id="rId197"/>
  <legacyDrawing r:id="rId198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1215F-1563-46D3-8375-857F1E44D4E7}">
  <sheetPr>
    <pageSetUpPr fitToPage="1"/>
  </sheetPr>
  <dimension ref="A1:I319"/>
  <sheetViews>
    <sheetView zoomScale="55" zoomScaleNormal="55" workbookViewId="0">
      <pane ySplit="3" topLeftCell="A4" activePane="bottomLeft" state="frozen"/>
      <selection sqref="A1:I1"/>
      <selection pane="bottomLeft" sqref="A1:I1"/>
    </sheetView>
  </sheetViews>
  <sheetFormatPr defaultColWidth="8.7109375" defaultRowHeight="15" x14ac:dyDescent="0.2"/>
  <cols>
    <col min="1" max="1" width="13.7109375" style="5" customWidth="1"/>
    <col min="2" max="2" width="31" style="5" bestFit="1" customWidth="1"/>
    <col min="3" max="3" width="31.5703125" style="5" customWidth="1"/>
    <col min="4" max="4" width="32.42578125" style="17" bestFit="1" customWidth="1"/>
    <col min="5" max="5" width="36.140625" style="21" bestFit="1" customWidth="1"/>
    <col min="6" max="6" width="19.5703125" style="17" customWidth="1"/>
    <col min="7" max="8" width="13.140625" style="6" customWidth="1"/>
    <col min="9" max="9" width="13.7109375" style="6" customWidth="1"/>
    <col min="10" max="16384" width="8.7109375" style="5"/>
  </cols>
  <sheetData>
    <row r="1" spans="1:9" ht="57" customHeight="1" x14ac:dyDescent="0.2">
      <c r="A1" s="118" t="s">
        <v>0</v>
      </c>
      <c r="B1" s="118"/>
      <c r="C1" s="118"/>
      <c r="D1" s="118"/>
      <c r="E1" s="118"/>
      <c r="F1" s="118"/>
      <c r="G1" s="118"/>
      <c r="H1" s="118"/>
      <c r="I1" s="118"/>
    </row>
    <row r="2" spans="1:9" ht="20.100000000000001" customHeight="1" x14ac:dyDescent="0.2">
      <c r="A2" s="119" t="s">
        <v>1036</v>
      </c>
      <c r="B2" s="119"/>
      <c r="C2" s="119"/>
      <c r="D2" s="119"/>
      <c r="E2" s="119"/>
      <c r="F2" s="119"/>
      <c r="G2" s="119"/>
      <c r="H2" s="119"/>
      <c r="I2" s="119"/>
    </row>
    <row r="3" spans="1:9" s="42" customFormat="1" ht="31.5" x14ac:dyDescent="0.25">
      <c r="A3" s="41" t="s">
        <v>2</v>
      </c>
      <c r="B3" s="41" t="s">
        <v>3</v>
      </c>
      <c r="C3" s="41" t="s">
        <v>1</v>
      </c>
      <c r="D3" s="16" t="s">
        <v>4</v>
      </c>
      <c r="E3" s="20" t="s">
        <v>5</v>
      </c>
      <c r="F3" s="16" t="s">
        <v>14</v>
      </c>
      <c r="G3" s="16" t="s">
        <v>6</v>
      </c>
      <c r="H3" s="43" t="s">
        <v>870</v>
      </c>
      <c r="I3" s="43" t="s">
        <v>48</v>
      </c>
    </row>
    <row r="4" spans="1:9" ht="20.100000000000001" customHeight="1" x14ac:dyDescent="0.2">
      <c r="A4" s="30" t="s">
        <v>175</v>
      </c>
      <c r="B4" s="30" t="s">
        <v>650</v>
      </c>
      <c r="C4" s="7" t="s">
        <v>26</v>
      </c>
      <c r="D4" s="68" t="s">
        <v>708</v>
      </c>
      <c r="E4" s="73" t="s">
        <v>651</v>
      </c>
      <c r="F4" s="35">
        <v>1005054621</v>
      </c>
      <c r="G4" s="10" t="s">
        <v>10</v>
      </c>
      <c r="H4" s="10" t="s">
        <v>10</v>
      </c>
      <c r="I4" s="7"/>
    </row>
    <row r="5" spans="1:9" ht="20.100000000000001" customHeight="1" x14ac:dyDescent="0.2">
      <c r="A5" s="28" t="s">
        <v>295</v>
      </c>
      <c r="B5" s="28" t="s">
        <v>834</v>
      </c>
      <c r="C5" s="7" t="s">
        <v>23</v>
      </c>
      <c r="D5" s="27">
        <v>1179373651</v>
      </c>
      <c r="E5" s="73" t="s">
        <v>820</v>
      </c>
      <c r="F5" s="29">
        <v>1002806052</v>
      </c>
      <c r="G5" s="10" t="s">
        <v>10</v>
      </c>
      <c r="H5" s="10"/>
      <c r="I5" s="7"/>
    </row>
    <row r="6" spans="1:9" ht="20.100000000000001" customHeight="1" x14ac:dyDescent="0.2">
      <c r="A6" s="30" t="s">
        <v>175</v>
      </c>
      <c r="B6" s="30" t="s">
        <v>834</v>
      </c>
      <c r="C6" s="7" t="s">
        <v>20</v>
      </c>
      <c r="D6" s="40" t="s">
        <v>942</v>
      </c>
      <c r="E6" s="73" t="s">
        <v>943</v>
      </c>
      <c r="F6" s="31">
        <v>1010039199</v>
      </c>
      <c r="G6" s="31" t="s">
        <v>10</v>
      </c>
      <c r="H6" s="10" t="s">
        <v>10</v>
      </c>
      <c r="I6" s="7"/>
    </row>
    <row r="7" spans="1:9" ht="20.100000000000001" customHeight="1" x14ac:dyDescent="0.2">
      <c r="A7" s="52" t="s">
        <v>715</v>
      </c>
      <c r="B7" s="52" t="s">
        <v>716</v>
      </c>
      <c r="C7" s="52" t="s">
        <v>33</v>
      </c>
      <c r="D7" s="31" t="s">
        <v>717</v>
      </c>
      <c r="E7" s="73" t="s">
        <v>718</v>
      </c>
      <c r="F7" s="31">
        <v>1009427717</v>
      </c>
      <c r="G7" s="10" t="s">
        <v>10</v>
      </c>
      <c r="H7" s="10"/>
      <c r="I7" s="7"/>
    </row>
    <row r="8" spans="1:9" ht="20.100000000000001" customHeight="1" x14ac:dyDescent="0.2">
      <c r="A8" s="75" t="s">
        <v>426</v>
      </c>
      <c r="B8" s="75" t="s">
        <v>566</v>
      </c>
      <c r="C8" s="7" t="s">
        <v>32</v>
      </c>
      <c r="D8" s="78" t="s">
        <v>512</v>
      </c>
      <c r="E8" s="73" t="s">
        <v>538</v>
      </c>
      <c r="F8" s="35">
        <v>1009295654</v>
      </c>
      <c r="G8" s="10" t="s">
        <v>10</v>
      </c>
      <c r="H8" s="10" t="s">
        <v>10</v>
      </c>
      <c r="I8" s="10"/>
    </row>
    <row r="9" spans="1:9" ht="20.100000000000001" customHeight="1" x14ac:dyDescent="0.2">
      <c r="A9" s="75" t="s">
        <v>498</v>
      </c>
      <c r="B9" s="75" t="s">
        <v>567</v>
      </c>
      <c r="C9" s="7" t="s">
        <v>32</v>
      </c>
      <c r="D9" s="78" t="s">
        <v>513</v>
      </c>
      <c r="E9" s="73" t="s">
        <v>539</v>
      </c>
      <c r="F9" s="35">
        <v>1013251663</v>
      </c>
      <c r="G9" s="10" t="s">
        <v>10</v>
      </c>
      <c r="H9" s="10" t="s">
        <v>10</v>
      </c>
      <c r="I9" s="10"/>
    </row>
    <row r="10" spans="1:9" ht="20.100000000000001" customHeight="1" x14ac:dyDescent="0.2">
      <c r="A10" s="75" t="s">
        <v>140</v>
      </c>
      <c r="B10" s="75" t="s">
        <v>568</v>
      </c>
      <c r="C10" s="7" t="s">
        <v>32</v>
      </c>
      <c r="D10" s="78" t="s">
        <v>514</v>
      </c>
      <c r="E10" s="73" t="s">
        <v>540</v>
      </c>
      <c r="F10" s="35">
        <v>1006677924</v>
      </c>
      <c r="G10" s="10" t="s">
        <v>10</v>
      </c>
      <c r="H10" s="10" t="s">
        <v>10</v>
      </c>
      <c r="I10" s="10"/>
    </row>
    <row r="11" spans="1:9" ht="20.100000000000001" customHeight="1" x14ac:dyDescent="0.2">
      <c r="A11" s="30" t="s">
        <v>175</v>
      </c>
      <c r="B11" s="30" t="s">
        <v>944</v>
      </c>
      <c r="C11" s="7" t="s">
        <v>20</v>
      </c>
      <c r="D11" s="40" t="s">
        <v>1071</v>
      </c>
      <c r="E11" s="73" t="s">
        <v>945</v>
      </c>
      <c r="F11" s="31">
        <v>1005331327</v>
      </c>
      <c r="G11" s="31" t="s">
        <v>10</v>
      </c>
      <c r="H11" s="10" t="s">
        <v>10</v>
      </c>
      <c r="I11" s="7"/>
    </row>
    <row r="12" spans="1:9" ht="20.100000000000001" customHeight="1" x14ac:dyDescent="0.2">
      <c r="A12" s="7" t="s">
        <v>390</v>
      </c>
      <c r="B12" s="7" t="s">
        <v>391</v>
      </c>
      <c r="C12" s="7" t="s">
        <v>12</v>
      </c>
      <c r="D12" s="11" t="s">
        <v>465</v>
      </c>
      <c r="E12" s="73" t="s">
        <v>392</v>
      </c>
      <c r="F12" s="10">
        <v>1009794371</v>
      </c>
      <c r="G12" s="10" t="s">
        <v>10</v>
      </c>
      <c r="H12" s="10" t="s">
        <v>10</v>
      </c>
      <c r="I12" s="7"/>
    </row>
    <row r="13" spans="1:9" ht="20.100000000000001" customHeight="1" x14ac:dyDescent="0.2">
      <c r="A13" s="7" t="s">
        <v>393</v>
      </c>
      <c r="B13" s="7" t="s">
        <v>394</v>
      </c>
      <c r="C13" s="7" t="s">
        <v>12</v>
      </c>
      <c r="D13" s="59" t="s">
        <v>464</v>
      </c>
      <c r="E13" s="73" t="s">
        <v>453</v>
      </c>
      <c r="F13" s="10">
        <v>1008795949</v>
      </c>
      <c r="G13" s="10" t="s">
        <v>10</v>
      </c>
      <c r="H13" s="10" t="s">
        <v>10</v>
      </c>
      <c r="I13" s="7"/>
    </row>
    <row r="14" spans="1:9" ht="20.100000000000001" customHeight="1" x14ac:dyDescent="0.2">
      <c r="A14" s="52" t="s">
        <v>164</v>
      </c>
      <c r="B14" s="52" t="s">
        <v>758</v>
      </c>
      <c r="C14" s="52" t="s">
        <v>19</v>
      </c>
      <c r="D14" s="39">
        <v>7918662674</v>
      </c>
      <c r="E14" s="73" t="s">
        <v>759</v>
      </c>
      <c r="F14" s="38">
        <v>1014633633</v>
      </c>
      <c r="G14" s="10" t="s">
        <v>10</v>
      </c>
      <c r="H14" s="10"/>
      <c r="I14" s="7"/>
    </row>
    <row r="15" spans="1:9" ht="20.100000000000001" customHeight="1" x14ac:dyDescent="0.2">
      <c r="A15" s="7" t="s">
        <v>100</v>
      </c>
      <c r="B15" s="7" t="s">
        <v>395</v>
      </c>
      <c r="C15" s="7" t="s">
        <v>12</v>
      </c>
      <c r="D15" s="11" t="s">
        <v>466</v>
      </c>
      <c r="E15" s="73" t="s">
        <v>396</v>
      </c>
      <c r="F15" s="10">
        <v>1002870525</v>
      </c>
      <c r="G15" s="10" t="s">
        <v>10</v>
      </c>
      <c r="H15" s="10" t="s">
        <v>10</v>
      </c>
      <c r="I15" s="7"/>
    </row>
    <row r="16" spans="1:9" ht="20.100000000000001" customHeight="1" x14ac:dyDescent="0.2">
      <c r="A16" s="7" t="s">
        <v>146</v>
      </c>
      <c r="B16" s="7" t="s">
        <v>454</v>
      </c>
      <c r="C16" s="7" t="s">
        <v>12</v>
      </c>
      <c r="D16" s="11" t="s">
        <v>467</v>
      </c>
      <c r="E16" s="73" t="s">
        <v>455</v>
      </c>
      <c r="F16" s="10">
        <v>1011164869</v>
      </c>
      <c r="G16" s="10" t="s">
        <v>10</v>
      </c>
      <c r="H16" s="10" t="s">
        <v>10</v>
      </c>
      <c r="I16" s="7"/>
    </row>
    <row r="17" spans="1:9" ht="20.100000000000001" customHeight="1" x14ac:dyDescent="0.2">
      <c r="A17" s="30" t="s">
        <v>450</v>
      </c>
      <c r="B17" s="30" t="s">
        <v>652</v>
      </c>
      <c r="C17" s="7" t="s">
        <v>26</v>
      </c>
      <c r="D17" s="68" t="s">
        <v>654</v>
      </c>
      <c r="E17" s="73" t="s">
        <v>653</v>
      </c>
      <c r="F17" s="35">
        <v>1005055050</v>
      </c>
      <c r="G17" s="10" t="s">
        <v>10</v>
      </c>
      <c r="H17" s="10" t="s">
        <v>10</v>
      </c>
      <c r="I17" s="7"/>
    </row>
    <row r="18" spans="1:9" ht="20.100000000000001" customHeight="1" x14ac:dyDescent="0.2">
      <c r="A18" s="30" t="s">
        <v>146</v>
      </c>
      <c r="B18" s="30" t="s">
        <v>628</v>
      </c>
      <c r="C18" s="52" t="s">
        <v>22</v>
      </c>
      <c r="D18" s="40" t="s">
        <v>629</v>
      </c>
      <c r="E18" s="73" t="s">
        <v>630</v>
      </c>
      <c r="F18" s="31">
        <v>1006488232</v>
      </c>
      <c r="G18" s="38" t="s">
        <v>10</v>
      </c>
      <c r="H18" s="38" t="s">
        <v>10</v>
      </c>
      <c r="I18" s="7"/>
    </row>
    <row r="19" spans="1:9" ht="20.100000000000001" customHeight="1" x14ac:dyDescent="0.2">
      <c r="A19" s="75" t="s">
        <v>499</v>
      </c>
      <c r="B19" s="75" t="s">
        <v>569</v>
      </c>
      <c r="C19" s="7" t="s">
        <v>32</v>
      </c>
      <c r="D19" s="78" t="s">
        <v>515</v>
      </c>
      <c r="E19" s="73" t="s">
        <v>541</v>
      </c>
      <c r="F19" s="35">
        <v>1007630305</v>
      </c>
      <c r="G19" s="10" t="s">
        <v>10</v>
      </c>
      <c r="H19" s="10" t="s">
        <v>10</v>
      </c>
      <c r="I19" s="10"/>
    </row>
    <row r="20" spans="1:9" ht="20.100000000000001" customHeight="1" x14ac:dyDescent="0.2">
      <c r="A20" s="52" t="s">
        <v>635</v>
      </c>
      <c r="B20" s="52" t="s">
        <v>961</v>
      </c>
      <c r="C20" s="7" t="s">
        <v>28</v>
      </c>
      <c r="D20" s="39" t="s">
        <v>983</v>
      </c>
      <c r="E20" s="73" t="s">
        <v>996</v>
      </c>
      <c r="F20" s="38">
        <v>1001619465</v>
      </c>
      <c r="G20" s="10" t="s">
        <v>10</v>
      </c>
      <c r="H20" s="10"/>
      <c r="I20" s="10"/>
    </row>
    <row r="21" spans="1:9" ht="20.100000000000001" customHeight="1" x14ac:dyDescent="0.2">
      <c r="A21" s="7" t="s">
        <v>386</v>
      </c>
      <c r="B21" s="7" t="s">
        <v>397</v>
      </c>
      <c r="C21" s="7" t="s">
        <v>12</v>
      </c>
      <c r="D21" s="11" t="s">
        <v>468</v>
      </c>
      <c r="E21" s="73" t="s">
        <v>398</v>
      </c>
      <c r="F21" s="10">
        <v>1002871041</v>
      </c>
      <c r="G21" s="10" t="s">
        <v>10</v>
      </c>
      <c r="H21" s="10" t="s">
        <v>10</v>
      </c>
      <c r="I21" s="7"/>
    </row>
    <row r="22" spans="1:9" ht="20.100000000000001" customHeight="1" x14ac:dyDescent="0.2">
      <c r="A22" s="52" t="s">
        <v>975</v>
      </c>
      <c r="B22" s="52" t="s">
        <v>962</v>
      </c>
      <c r="C22" s="7" t="s">
        <v>28</v>
      </c>
      <c r="D22" s="39" t="s">
        <v>984</v>
      </c>
      <c r="E22" s="73" t="s">
        <v>997</v>
      </c>
      <c r="F22" s="38">
        <v>1003220796</v>
      </c>
      <c r="G22" s="10" t="s">
        <v>10</v>
      </c>
      <c r="H22" s="10"/>
      <c r="I22" s="10"/>
    </row>
    <row r="23" spans="1:9" ht="20.100000000000001" customHeight="1" x14ac:dyDescent="0.2">
      <c r="A23" s="52" t="s">
        <v>426</v>
      </c>
      <c r="B23" s="52" t="s">
        <v>856</v>
      </c>
      <c r="C23" s="52" t="s">
        <v>31</v>
      </c>
      <c r="D23" s="40">
        <v>7806511772</v>
      </c>
      <c r="E23" s="73" t="s">
        <v>857</v>
      </c>
      <c r="F23" s="31">
        <v>1003494070</v>
      </c>
      <c r="G23" s="31" t="s">
        <v>10</v>
      </c>
      <c r="H23" s="38" t="s">
        <v>10</v>
      </c>
      <c r="I23" s="7"/>
    </row>
    <row r="24" spans="1:9" ht="20.100000000000001" customHeight="1" x14ac:dyDescent="0.2">
      <c r="A24" s="52" t="s">
        <v>976</v>
      </c>
      <c r="B24" s="52" t="s">
        <v>963</v>
      </c>
      <c r="C24" s="7" t="s">
        <v>28</v>
      </c>
      <c r="D24" s="39" t="s">
        <v>985</v>
      </c>
      <c r="E24" s="73" t="s">
        <v>998</v>
      </c>
      <c r="F24" s="38">
        <v>1005668382</v>
      </c>
      <c r="G24" s="10" t="s">
        <v>10</v>
      </c>
      <c r="H24" s="10"/>
      <c r="I24" s="10"/>
    </row>
    <row r="25" spans="1:9" ht="20.100000000000001" customHeight="1" x14ac:dyDescent="0.2">
      <c r="A25" s="7" t="s">
        <v>380</v>
      </c>
      <c r="B25" s="7" t="s">
        <v>399</v>
      </c>
      <c r="C25" s="7" t="s">
        <v>12</v>
      </c>
      <c r="D25" s="11" t="s">
        <v>469</v>
      </c>
      <c r="E25" s="73" t="s">
        <v>400</v>
      </c>
      <c r="F25" s="10">
        <v>1008914943</v>
      </c>
      <c r="G25" s="10" t="s">
        <v>10</v>
      </c>
      <c r="H25" s="10" t="s">
        <v>10</v>
      </c>
      <c r="I25" s="7"/>
    </row>
    <row r="26" spans="1:9" ht="20.100000000000001" customHeight="1" x14ac:dyDescent="0.2">
      <c r="A26" s="28" t="s">
        <v>191</v>
      </c>
      <c r="B26" s="28" t="s">
        <v>714</v>
      </c>
      <c r="C26" s="7" t="s">
        <v>18</v>
      </c>
      <c r="D26" s="29" t="s">
        <v>614</v>
      </c>
      <c r="E26" s="73" t="s">
        <v>615</v>
      </c>
      <c r="F26" s="29">
        <v>1005096259</v>
      </c>
      <c r="G26" s="10" t="s">
        <v>10</v>
      </c>
      <c r="H26" s="10" t="s">
        <v>10</v>
      </c>
      <c r="I26" s="7"/>
    </row>
    <row r="27" spans="1:9" ht="20.100000000000001" customHeight="1" x14ac:dyDescent="0.2">
      <c r="A27" s="52" t="s">
        <v>77</v>
      </c>
      <c r="B27" s="52" t="s">
        <v>760</v>
      </c>
      <c r="C27" s="52" t="s">
        <v>19</v>
      </c>
      <c r="D27" s="39">
        <v>1823560385</v>
      </c>
      <c r="E27" s="73" t="s">
        <v>761</v>
      </c>
      <c r="F27" s="38">
        <v>1001619863</v>
      </c>
      <c r="G27" s="10" t="s">
        <v>10</v>
      </c>
      <c r="H27" s="10"/>
      <c r="I27" s="7"/>
    </row>
    <row r="28" spans="1:9" ht="20.100000000000001" customHeight="1" x14ac:dyDescent="0.2">
      <c r="A28" s="75" t="s">
        <v>335</v>
      </c>
      <c r="B28" s="75" t="s">
        <v>570</v>
      </c>
      <c r="C28" s="7" t="s">
        <v>32</v>
      </c>
      <c r="D28" s="78" t="s">
        <v>516</v>
      </c>
      <c r="E28" s="73" t="s">
        <v>542</v>
      </c>
      <c r="F28" s="35">
        <v>1013946638</v>
      </c>
      <c r="G28" s="10" t="s">
        <v>10</v>
      </c>
      <c r="H28" s="10" t="s">
        <v>10</v>
      </c>
      <c r="I28" s="10"/>
    </row>
    <row r="29" spans="1:9" ht="20.100000000000001" customHeight="1" x14ac:dyDescent="0.2">
      <c r="A29" s="52" t="s">
        <v>89</v>
      </c>
      <c r="B29" s="52" t="s">
        <v>762</v>
      </c>
      <c r="C29" s="52" t="s">
        <v>19</v>
      </c>
      <c r="D29" s="39">
        <v>7879447309</v>
      </c>
      <c r="E29" s="73" t="s">
        <v>763</v>
      </c>
      <c r="F29" s="38">
        <v>1003495365</v>
      </c>
      <c r="G29" s="10" t="s">
        <v>10</v>
      </c>
      <c r="H29" s="10"/>
      <c r="I29" s="7"/>
    </row>
    <row r="30" spans="1:9" ht="20.100000000000001" customHeight="1" x14ac:dyDescent="0.2">
      <c r="A30" s="7" t="s">
        <v>423</v>
      </c>
      <c r="B30" s="7" t="s">
        <v>456</v>
      </c>
      <c r="C30" s="7" t="s">
        <v>12</v>
      </c>
      <c r="D30" s="11" t="s">
        <v>470</v>
      </c>
      <c r="E30" s="73" t="s">
        <v>457</v>
      </c>
      <c r="F30" s="10">
        <v>1013754110</v>
      </c>
      <c r="G30" s="10" t="s">
        <v>10</v>
      </c>
      <c r="H30" s="10" t="s">
        <v>10</v>
      </c>
      <c r="I30" s="7"/>
    </row>
    <row r="31" spans="1:9" ht="20.100000000000001" customHeight="1" x14ac:dyDescent="0.2">
      <c r="A31" s="52" t="s">
        <v>128</v>
      </c>
      <c r="B31" s="52" t="s">
        <v>129</v>
      </c>
      <c r="C31" s="52" t="s">
        <v>197</v>
      </c>
      <c r="D31" s="39">
        <v>7741001833</v>
      </c>
      <c r="E31" s="73" t="s">
        <v>130</v>
      </c>
      <c r="F31" s="38">
        <v>1009404946</v>
      </c>
      <c r="G31" s="38" t="s">
        <v>10</v>
      </c>
      <c r="H31" s="38" t="s">
        <v>10</v>
      </c>
      <c r="I31" s="10"/>
    </row>
    <row r="32" spans="1:9" ht="20.100000000000001" customHeight="1" x14ac:dyDescent="0.2">
      <c r="A32" s="30" t="s">
        <v>134</v>
      </c>
      <c r="B32" s="30" t="s">
        <v>325</v>
      </c>
      <c r="C32" s="30" t="s">
        <v>21</v>
      </c>
      <c r="D32" s="40" t="s">
        <v>326</v>
      </c>
      <c r="E32" s="73" t="s">
        <v>327</v>
      </c>
      <c r="F32" s="31">
        <v>1002558478</v>
      </c>
      <c r="G32" s="31" t="s">
        <v>10</v>
      </c>
      <c r="H32" s="31" t="s">
        <v>10</v>
      </c>
      <c r="I32" s="31"/>
    </row>
    <row r="33" spans="1:9" ht="20.100000000000001" customHeight="1" x14ac:dyDescent="0.2">
      <c r="A33" s="75" t="s">
        <v>140</v>
      </c>
      <c r="B33" s="75" t="s">
        <v>571</v>
      </c>
      <c r="C33" s="7" t="s">
        <v>32</v>
      </c>
      <c r="D33" s="78" t="s">
        <v>517</v>
      </c>
      <c r="E33" s="73" t="s">
        <v>543</v>
      </c>
      <c r="F33" s="35">
        <v>1007161257</v>
      </c>
      <c r="G33" s="10" t="s">
        <v>10</v>
      </c>
      <c r="H33" s="10" t="s">
        <v>10</v>
      </c>
      <c r="I33" s="10"/>
    </row>
    <row r="34" spans="1:9" ht="20.100000000000001" customHeight="1" x14ac:dyDescent="0.2">
      <c r="A34" s="52" t="s">
        <v>279</v>
      </c>
      <c r="B34" s="52" t="s">
        <v>1035</v>
      </c>
      <c r="C34" s="7" t="s">
        <v>28</v>
      </c>
      <c r="D34" s="39" t="s">
        <v>986</v>
      </c>
      <c r="E34" s="73" t="s">
        <v>1044</v>
      </c>
      <c r="F34" s="38">
        <v>1003220564</v>
      </c>
      <c r="G34" s="10" t="s">
        <v>10</v>
      </c>
      <c r="H34" s="10"/>
      <c r="I34" s="10"/>
    </row>
    <row r="35" spans="1:9" ht="20.100000000000001" customHeight="1" x14ac:dyDescent="0.2">
      <c r="A35" s="52" t="s">
        <v>1090</v>
      </c>
      <c r="B35" s="52" t="s">
        <v>1091</v>
      </c>
      <c r="C35" s="52" t="s">
        <v>31</v>
      </c>
      <c r="D35" s="40" t="s">
        <v>1093</v>
      </c>
      <c r="E35" s="73" t="s">
        <v>1092</v>
      </c>
      <c r="F35" s="31">
        <v>1003496798</v>
      </c>
      <c r="G35" s="31" t="s">
        <v>10</v>
      </c>
      <c r="H35" s="38" t="s">
        <v>10</v>
      </c>
      <c r="I35" s="10"/>
    </row>
    <row r="36" spans="1:9" ht="20.100000000000001" customHeight="1" x14ac:dyDescent="0.2">
      <c r="A36" s="7" t="s">
        <v>401</v>
      </c>
      <c r="B36" s="7" t="s">
        <v>402</v>
      </c>
      <c r="C36" s="7" t="s">
        <v>12</v>
      </c>
      <c r="D36" s="11" t="s">
        <v>471</v>
      </c>
      <c r="E36" s="73" t="s">
        <v>403</v>
      </c>
      <c r="F36" s="10">
        <v>1002871002</v>
      </c>
      <c r="G36" s="10" t="s">
        <v>10</v>
      </c>
      <c r="H36" s="10" t="s">
        <v>10</v>
      </c>
      <c r="I36" s="7"/>
    </row>
    <row r="37" spans="1:9" ht="20.100000000000001" customHeight="1" x14ac:dyDescent="0.2">
      <c r="A37" s="28" t="s">
        <v>806</v>
      </c>
      <c r="B37" s="28" t="s">
        <v>835</v>
      </c>
      <c r="C37" s="32" t="s">
        <v>23</v>
      </c>
      <c r="D37" s="27">
        <v>7758930842</v>
      </c>
      <c r="E37" s="73" t="s">
        <v>821</v>
      </c>
      <c r="F37" s="29">
        <v>1002806703</v>
      </c>
      <c r="G37" s="10" t="s">
        <v>10</v>
      </c>
      <c r="H37" s="10"/>
      <c r="I37" s="7"/>
    </row>
    <row r="38" spans="1:9" ht="20.100000000000001" customHeight="1" x14ac:dyDescent="0.2">
      <c r="A38" s="62" t="s">
        <v>201</v>
      </c>
      <c r="B38" s="62" t="s">
        <v>1058</v>
      </c>
      <c r="C38" s="62" t="s">
        <v>19</v>
      </c>
      <c r="D38" s="11" t="s">
        <v>203</v>
      </c>
      <c r="E38" s="73" t="s">
        <v>204</v>
      </c>
      <c r="F38" s="10" t="s">
        <v>203</v>
      </c>
      <c r="G38" s="10"/>
      <c r="H38" s="10"/>
      <c r="I38" s="10" t="s">
        <v>10</v>
      </c>
    </row>
    <row r="39" spans="1:9" ht="20.100000000000001" customHeight="1" x14ac:dyDescent="0.2">
      <c r="A39" s="34" t="s">
        <v>61</v>
      </c>
      <c r="B39" s="7" t="s">
        <v>62</v>
      </c>
      <c r="C39" s="7" t="s">
        <v>36</v>
      </c>
      <c r="D39" s="35" t="s">
        <v>63</v>
      </c>
      <c r="E39" s="73" t="s">
        <v>64</v>
      </c>
      <c r="F39" s="35">
        <v>1006488189</v>
      </c>
      <c r="G39" s="35" t="s">
        <v>10</v>
      </c>
      <c r="H39" s="10" t="s">
        <v>10</v>
      </c>
      <c r="I39" s="10"/>
    </row>
    <row r="40" spans="1:9" ht="20.100000000000001" customHeight="1" x14ac:dyDescent="0.2">
      <c r="A40" s="30" t="s">
        <v>946</v>
      </c>
      <c r="B40" s="30" t="s">
        <v>947</v>
      </c>
      <c r="C40" s="7" t="s">
        <v>20</v>
      </c>
      <c r="D40" s="40">
        <v>7856531232</v>
      </c>
      <c r="E40" s="73" t="s">
        <v>948</v>
      </c>
      <c r="F40" s="31">
        <v>1016253107</v>
      </c>
      <c r="G40" s="31" t="s">
        <v>10</v>
      </c>
      <c r="H40" s="10" t="s">
        <v>10</v>
      </c>
      <c r="I40" s="7"/>
    </row>
    <row r="41" spans="1:9" ht="20.100000000000001" customHeight="1" x14ac:dyDescent="0.2">
      <c r="A41" s="30" t="s">
        <v>501</v>
      </c>
      <c r="B41" s="30" t="s">
        <v>949</v>
      </c>
      <c r="C41" s="7" t="s">
        <v>20</v>
      </c>
      <c r="D41" s="40" t="s">
        <v>1070</v>
      </c>
      <c r="E41" s="73" t="s">
        <v>950</v>
      </c>
      <c r="F41" s="31">
        <v>1005330964</v>
      </c>
      <c r="G41" s="31" t="s">
        <v>10</v>
      </c>
      <c r="H41" s="10" t="s">
        <v>10</v>
      </c>
      <c r="I41" s="7"/>
    </row>
    <row r="42" spans="1:9" ht="20.100000000000001" customHeight="1" x14ac:dyDescent="0.2">
      <c r="A42" s="28" t="s">
        <v>808</v>
      </c>
      <c r="B42" s="28" t="s">
        <v>1011</v>
      </c>
      <c r="C42" s="28" t="s">
        <v>27</v>
      </c>
      <c r="D42" s="29" t="s">
        <v>1012</v>
      </c>
      <c r="E42" s="73" t="s">
        <v>1013</v>
      </c>
      <c r="F42" s="29">
        <v>1015852693</v>
      </c>
      <c r="G42" s="10" t="s">
        <v>10</v>
      </c>
      <c r="H42" s="10"/>
      <c r="I42" s="7"/>
    </row>
    <row r="43" spans="1:9" ht="20.100000000000001" customHeight="1" x14ac:dyDescent="0.2">
      <c r="A43" s="7" t="s">
        <v>213</v>
      </c>
      <c r="B43" s="7" t="s">
        <v>404</v>
      </c>
      <c r="C43" s="7" t="s">
        <v>12</v>
      </c>
      <c r="D43" s="11" t="s">
        <v>472</v>
      </c>
      <c r="E43" s="73" t="s">
        <v>405</v>
      </c>
      <c r="F43" s="10">
        <v>1017903709</v>
      </c>
      <c r="G43" s="10" t="s">
        <v>10</v>
      </c>
      <c r="H43" s="10" t="s">
        <v>10</v>
      </c>
      <c r="I43" s="7"/>
    </row>
    <row r="44" spans="1:9" ht="20.100000000000001" customHeight="1" x14ac:dyDescent="0.2">
      <c r="A44" s="52" t="s">
        <v>321</v>
      </c>
      <c r="B44" s="52" t="s">
        <v>322</v>
      </c>
      <c r="C44" s="52" t="s">
        <v>25</v>
      </c>
      <c r="D44" s="38" t="s">
        <v>323</v>
      </c>
      <c r="E44" s="73" t="s">
        <v>324</v>
      </c>
      <c r="F44" s="38">
        <v>1002478659</v>
      </c>
      <c r="G44" s="38" t="s">
        <v>10</v>
      </c>
      <c r="H44" s="29" t="s">
        <v>10</v>
      </c>
      <c r="I44" s="58"/>
    </row>
    <row r="45" spans="1:9" ht="20.100000000000001" customHeight="1" x14ac:dyDescent="0.2">
      <c r="A45" s="52" t="s">
        <v>171</v>
      </c>
      <c r="B45" s="52" t="s">
        <v>764</v>
      </c>
      <c r="C45" s="52" t="s">
        <v>19</v>
      </c>
      <c r="D45" s="39">
        <v>7763157929</v>
      </c>
      <c r="E45" s="73" t="s">
        <v>765</v>
      </c>
      <c r="F45" s="38">
        <v>1003497774</v>
      </c>
      <c r="G45" s="10" t="s">
        <v>10</v>
      </c>
      <c r="H45" s="10"/>
      <c r="I45" s="10"/>
    </row>
    <row r="46" spans="1:9" ht="20.100000000000001" customHeight="1" x14ac:dyDescent="0.2">
      <c r="A46" s="52" t="s">
        <v>73</v>
      </c>
      <c r="B46" s="52" t="s">
        <v>964</v>
      </c>
      <c r="C46" s="7" t="s">
        <v>28</v>
      </c>
      <c r="D46" s="39" t="s">
        <v>987</v>
      </c>
      <c r="E46" s="73" t="s">
        <v>999</v>
      </c>
      <c r="F46" s="38">
        <v>1003221220</v>
      </c>
      <c r="G46" s="10" t="s">
        <v>10</v>
      </c>
      <c r="H46" s="10"/>
      <c r="I46" s="10"/>
    </row>
    <row r="47" spans="1:9" ht="20.100000000000001" customHeight="1" x14ac:dyDescent="0.2">
      <c r="A47" s="52" t="s">
        <v>750</v>
      </c>
      <c r="B47" s="52" t="s">
        <v>733</v>
      </c>
      <c r="C47" s="52" t="s">
        <v>33</v>
      </c>
      <c r="D47" s="38" t="s">
        <v>734</v>
      </c>
      <c r="E47" s="73" t="s">
        <v>735</v>
      </c>
      <c r="F47" s="38">
        <v>1011077700</v>
      </c>
      <c r="G47" s="10" t="s">
        <v>10</v>
      </c>
      <c r="H47" s="10"/>
      <c r="I47" s="7"/>
    </row>
    <row r="48" spans="1:9" ht="20.100000000000001" customHeight="1" x14ac:dyDescent="0.2">
      <c r="A48" s="52" t="s">
        <v>201</v>
      </c>
      <c r="B48" s="52" t="s">
        <v>221</v>
      </c>
      <c r="C48" s="52" t="s">
        <v>30</v>
      </c>
      <c r="D48" s="39" t="s">
        <v>222</v>
      </c>
      <c r="E48" s="73" t="s">
        <v>223</v>
      </c>
      <c r="F48" s="38">
        <v>1002234840</v>
      </c>
      <c r="G48" s="38" t="s">
        <v>10</v>
      </c>
      <c r="H48" s="38" t="s">
        <v>10</v>
      </c>
      <c r="I48" s="10"/>
    </row>
    <row r="49" spans="1:9" ht="20.100000000000001" customHeight="1" x14ac:dyDescent="0.2">
      <c r="A49" s="30" t="s">
        <v>507</v>
      </c>
      <c r="B49" s="30" t="s">
        <v>656</v>
      </c>
      <c r="C49" s="7" t="s">
        <v>26</v>
      </c>
      <c r="D49" s="68" t="s">
        <v>657</v>
      </c>
      <c r="E49" s="73" t="s">
        <v>655</v>
      </c>
      <c r="F49" s="35">
        <v>1005055452</v>
      </c>
      <c r="G49" s="10" t="s">
        <v>10</v>
      </c>
      <c r="H49" s="10" t="s">
        <v>10</v>
      </c>
      <c r="I49" s="7"/>
    </row>
    <row r="50" spans="1:9" ht="20.100000000000001" customHeight="1" x14ac:dyDescent="0.2">
      <c r="A50" s="52" t="s">
        <v>131</v>
      </c>
      <c r="B50" s="52" t="s">
        <v>132</v>
      </c>
      <c r="C50" s="52" t="s">
        <v>197</v>
      </c>
      <c r="D50" s="39">
        <v>1225833889</v>
      </c>
      <c r="E50" s="73" t="s">
        <v>133</v>
      </c>
      <c r="F50" s="38">
        <v>1004289959</v>
      </c>
      <c r="G50" s="38" t="s">
        <v>10</v>
      </c>
      <c r="H50" s="38" t="s">
        <v>10</v>
      </c>
      <c r="I50" s="10"/>
    </row>
    <row r="51" spans="1:9" ht="20.100000000000001" customHeight="1" x14ac:dyDescent="0.2">
      <c r="A51" s="30" t="s">
        <v>134</v>
      </c>
      <c r="B51" s="30" t="s">
        <v>951</v>
      </c>
      <c r="C51" s="7" t="s">
        <v>20</v>
      </c>
      <c r="D51" s="40" t="s">
        <v>952</v>
      </c>
      <c r="E51" s="73" t="s">
        <v>953</v>
      </c>
      <c r="F51" s="31">
        <v>1005331241</v>
      </c>
      <c r="G51" s="31" t="s">
        <v>10</v>
      </c>
      <c r="H51" s="10" t="s">
        <v>10</v>
      </c>
      <c r="I51" s="7"/>
    </row>
    <row r="52" spans="1:9" ht="20.100000000000001" customHeight="1" x14ac:dyDescent="0.2">
      <c r="A52" s="30" t="s">
        <v>507</v>
      </c>
      <c r="B52" s="30" t="s">
        <v>658</v>
      </c>
      <c r="C52" s="7" t="s">
        <v>26</v>
      </c>
      <c r="D52" s="68" t="s">
        <v>659</v>
      </c>
      <c r="E52" s="73" t="s">
        <v>660</v>
      </c>
      <c r="F52" s="35">
        <v>1005055468</v>
      </c>
      <c r="G52" s="10" t="s">
        <v>10</v>
      </c>
      <c r="H52" s="10" t="s">
        <v>10</v>
      </c>
      <c r="I52" s="7"/>
    </row>
    <row r="53" spans="1:9" ht="20.100000000000001" customHeight="1" x14ac:dyDescent="0.2">
      <c r="A53" s="52" t="s">
        <v>134</v>
      </c>
      <c r="B53" s="52" t="s">
        <v>135</v>
      </c>
      <c r="C53" s="52" t="s">
        <v>197</v>
      </c>
      <c r="D53" s="39" t="s">
        <v>136</v>
      </c>
      <c r="E53" s="73" t="s">
        <v>137</v>
      </c>
      <c r="F53" s="38">
        <v>1004290016</v>
      </c>
      <c r="G53" s="38" t="s">
        <v>10</v>
      </c>
      <c r="H53" s="38" t="s">
        <v>10</v>
      </c>
      <c r="I53" s="10"/>
    </row>
    <row r="54" spans="1:9" ht="20.100000000000001" customHeight="1" x14ac:dyDescent="0.2">
      <c r="A54" s="52" t="s">
        <v>73</v>
      </c>
      <c r="B54" s="52" t="s">
        <v>138</v>
      </c>
      <c r="C54" s="52" t="s">
        <v>197</v>
      </c>
      <c r="D54" s="39">
        <v>7484702269</v>
      </c>
      <c r="E54" s="73" t="s">
        <v>139</v>
      </c>
      <c r="F54" s="38">
        <v>1004961592</v>
      </c>
      <c r="G54" s="38" t="s">
        <v>10</v>
      </c>
      <c r="H54" s="38" t="s">
        <v>10</v>
      </c>
      <c r="I54" s="10"/>
    </row>
    <row r="55" spans="1:9" ht="20.100000000000001" customHeight="1" x14ac:dyDescent="0.2">
      <c r="A55" s="52" t="s">
        <v>175</v>
      </c>
      <c r="B55" s="52" t="s">
        <v>224</v>
      </c>
      <c r="C55" s="52" t="s">
        <v>30</v>
      </c>
      <c r="D55" s="39" t="s">
        <v>225</v>
      </c>
      <c r="E55" s="73" t="s">
        <v>226</v>
      </c>
      <c r="F55" s="38">
        <v>1002234926</v>
      </c>
      <c r="G55" s="38" t="s">
        <v>10</v>
      </c>
      <c r="H55" s="38" t="s">
        <v>10</v>
      </c>
      <c r="I55" s="10"/>
    </row>
    <row r="56" spans="1:9" ht="20.100000000000001" customHeight="1" x14ac:dyDescent="0.2">
      <c r="A56" s="28" t="s">
        <v>175</v>
      </c>
      <c r="B56" s="28" t="s">
        <v>601</v>
      </c>
      <c r="C56" s="7" t="s">
        <v>18</v>
      </c>
      <c r="D56" s="29" t="s">
        <v>620</v>
      </c>
      <c r="E56" s="73" t="s">
        <v>621</v>
      </c>
      <c r="F56" s="29">
        <v>1003220380</v>
      </c>
      <c r="G56" s="10" t="s">
        <v>10</v>
      </c>
      <c r="H56" s="10" t="s">
        <v>10</v>
      </c>
      <c r="I56" s="7"/>
    </row>
    <row r="57" spans="1:9" ht="20.100000000000001" customHeight="1" x14ac:dyDescent="0.2">
      <c r="A57" s="30" t="s">
        <v>596</v>
      </c>
      <c r="B57" s="30" t="s">
        <v>871</v>
      </c>
      <c r="C57" s="30" t="s">
        <v>60</v>
      </c>
      <c r="D57" s="40">
        <v>7719726751</v>
      </c>
      <c r="E57" s="73" t="s">
        <v>872</v>
      </c>
      <c r="F57" s="31">
        <v>1016689534</v>
      </c>
      <c r="G57" s="31" t="s">
        <v>10</v>
      </c>
      <c r="H57" s="31" t="s">
        <v>10</v>
      </c>
      <c r="I57" s="31" t="s">
        <v>873</v>
      </c>
    </row>
    <row r="58" spans="1:9" ht="20.100000000000001" customHeight="1" x14ac:dyDescent="0.2">
      <c r="A58" s="30" t="s">
        <v>85</v>
      </c>
      <c r="B58" s="30" t="s">
        <v>874</v>
      </c>
      <c r="C58" s="30" t="s">
        <v>60</v>
      </c>
      <c r="D58" s="40" t="s">
        <v>875</v>
      </c>
      <c r="E58" s="73" t="s">
        <v>876</v>
      </c>
      <c r="F58" s="31">
        <v>1007417013</v>
      </c>
      <c r="G58" s="31" t="s">
        <v>10</v>
      </c>
      <c r="H58" s="31" t="s">
        <v>10</v>
      </c>
      <c r="I58" s="31" t="s">
        <v>873</v>
      </c>
    </row>
    <row r="59" spans="1:9" ht="20.100000000000001" customHeight="1" x14ac:dyDescent="0.2">
      <c r="A59" s="7" t="s">
        <v>65</v>
      </c>
      <c r="B59" s="7" t="s">
        <v>66</v>
      </c>
      <c r="C59" s="7" t="s">
        <v>36</v>
      </c>
      <c r="D59" s="35" t="s">
        <v>67</v>
      </c>
      <c r="E59" s="73" t="s">
        <v>68</v>
      </c>
      <c r="F59" s="35">
        <v>1006487935</v>
      </c>
      <c r="G59" s="35" t="s">
        <v>10</v>
      </c>
      <c r="H59" s="10" t="s">
        <v>10</v>
      </c>
      <c r="I59" s="10"/>
    </row>
    <row r="60" spans="1:9" ht="20.100000000000001" customHeight="1" x14ac:dyDescent="0.2">
      <c r="A60" s="30" t="s">
        <v>328</v>
      </c>
      <c r="B60" s="30" t="s">
        <v>329</v>
      </c>
      <c r="C60" s="30" t="s">
        <v>21</v>
      </c>
      <c r="D60" s="40" t="s">
        <v>330</v>
      </c>
      <c r="E60" s="73" t="s">
        <v>331</v>
      </c>
      <c r="F60" s="31">
        <v>1016373232</v>
      </c>
      <c r="G60" s="31" t="s">
        <v>10</v>
      </c>
      <c r="H60" s="31" t="s">
        <v>10</v>
      </c>
      <c r="I60" s="31"/>
    </row>
    <row r="61" spans="1:9" ht="20.100000000000001" customHeight="1" x14ac:dyDescent="0.2">
      <c r="A61" s="32" t="s">
        <v>258</v>
      </c>
      <c r="B61" s="32" t="s">
        <v>259</v>
      </c>
      <c r="C61" s="52" t="s">
        <v>25</v>
      </c>
      <c r="D61" s="33" t="s">
        <v>260</v>
      </c>
      <c r="E61" s="73" t="s">
        <v>261</v>
      </c>
      <c r="F61" s="33">
        <v>1002478807</v>
      </c>
      <c r="G61" s="38" t="s">
        <v>10</v>
      </c>
      <c r="H61" s="29" t="s">
        <v>10</v>
      </c>
      <c r="I61" s="58"/>
    </row>
    <row r="62" spans="1:9" ht="20.100000000000001" customHeight="1" x14ac:dyDescent="0.2">
      <c r="A62" s="75" t="s">
        <v>500</v>
      </c>
      <c r="B62" s="75" t="s">
        <v>1030</v>
      </c>
      <c r="C62" s="7" t="s">
        <v>32</v>
      </c>
      <c r="D62" s="78" t="s">
        <v>518</v>
      </c>
      <c r="E62" s="73" t="s">
        <v>544</v>
      </c>
      <c r="F62" s="35">
        <v>1006677752</v>
      </c>
      <c r="G62" s="10" t="s">
        <v>10</v>
      </c>
      <c r="H62" s="10" t="s">
        <v>10</v>
      </c>
      <c r="I62" s="10"/>
    </row>
    <row r="63" spans="1:9" ht="20.100000000000001" customHeight="1" x14ac:dyDescent="0.2">
      <c r="A63" s="75" t="s">
        <v>351</v>
      </c>
      <c r="B63" s="75" t="s">
        <v>572</v>
      </c>
      <c r="C63" s="7" t="s">
        <v>32</v>
      </c>
      <c r="D63" s="78" t="s">
        <v>519</v>
      </c>
      <c r="E63" s="73" t="s">
        <v>545</v>
      </c>
      <c r="F63" s="35">
        <v>1009329010</v>
      </c>
      <c r="G63" s="10" t="s">
        <v>10</v>
      </c>
      <c r="H63" s="10" t="s">
        <v>10</v>
      </c>
      <c r="I63" s="10"/>
    </row>
    <row r="64" spans="1:9" ht="20.100000000000001" customHeight="1" x14ac:dyDescent="0.2">
      <c r="A64" s="52" t="s">
        <v>793</v>
      </c>
      <c r="B64" s="52" t="s">
        <v>858</v>
      </c>
      <c r="C64" s="52" t="s">
        <v>31</v>
      </c>
      <c r="D64" s="64">
        <v>771985346</v>
      </c>
      <c r="E64" s="73" t="s">
        <v>859</v>
      </c>
      <c r="F64" s="31">
        <v>1005731957</v>
      </c>
      <c r="G64" s="31" t="s">
        <v>10</v>
      </c>
      <c r="H64" s="38" t="s">
        <v>10</v>
      </c>
      <c r="I64" s="7"/>
    </row>
    <row r="65" spans="1:9" ht="20.100000000000001" customHeight="1" x14ac:dyDescent="0.2">
      <c r="A65" s="32" t="s">
        <v>251</v>
      </c>
      <c r="B65" s="32" t="s">
        <v>262</v>
      </c>
      <c r="C65" s="52" t="s">
        <v>25</v>
      </c>
      <c r="D65" s="33" t="s">
        <v>263</v>
      </c>
      <c r="E65" s="73" t="s">
        <v>264</v>
      </c>
      <c r="F65" s="33">
        <v>1013115232</v>
      </c>
      <c r="G65" s="38" t="s">
        <v>10</v>
      </c>
      <c r="H65" s="29" t="s">
        <v>10</v>
      </c>
      <c r="I65" s="58"/>
    </row>
    <row r="66" spans="1:9" ht="20.100000000000001" customHeight="1" x14ac:dyDescent="0.2">
      <c r="A66" s="30" t="s">
        <v>153</v>
      </c>
      <c r="B66" s="30" t="s">
        <v>332</v>
      </c>
      <c r="C66" s="30" t="s">
        <v>21</v>
      </c>
      <c r="D66" s="40" t="s">
        <v>333</v>
      </c>
      <c r="E66" s="73" t="s">
        <v>334</v>
      </c>
      <c r="F66" s="31">
        <v>1014511316</v>
      </c>
      <c r="G66" s="31" t="s">
        <v>10</v>
      </c>
      <c r="H66" s="31" t="s">
        <v>10</v>
      </c>
      <c r="I66" s="31"/>
    </row>
    <row r="67" spans="1:9" ht="20.100000000000001" customHeight="1" x14ac:dyDescent="0.2">
      <c r="A67" s="32" t="s">
        <v>227</v>
      </c>
      <c r="B67" s="32" t="s">
        <v>228</v>
      </c>
      <c r="C67" s="52" t="s">
        <v>30</v>
      </c>
      <c r="D67" s="46" t="s">
        <v>229</v>
      </c>
      <c r="E67" s="73" t="s">
        <v>230</v>
      </c>
      <c r="F67" s="33">
        <v>1002235054</v>
      </c>
      <c r="G67" s="33" t="s">
        <v>10</v>
      </c>
      <c r="H67" s="33" t="s">
        <v>10</v>
      </c>
      <c r="I67" s="10"/>
    </row>
    <row r="68" spans="1:9" ht="20.100000000000001" customHeight="1" x14ac:dyDescent="0.2">
      <c r="A68" s="30" t="s">
        <v>596</v>
      </c>
      <c r="B68" s="30" t="s">
        <v>661</v>
      </c>
      <c r="C68" s="7" t="s">
        <v>26</v>
      </c>
      <c r="D68" s="68" t="s">
        <v>662</v>
      </c>
      <c r="E68" s="73" t="s">
        <v>663</v>
      </c>
      <c r="F68" s="35">
        <v>1005054716</v>
      </c>
      <c r="G68" s="10" t="s">
        <v>10</v>
      </c>
      <c r="H68" s="10" t="s">
        <v>10</v>
      </c>
      <c r="I68" s="7"/>
    </row>
    <row r="69" spans="1:9" ht="20.100000000000001" customHeight="1" x14ac:dyDescent="0.2">
      <c r="A69" s="28" t="s">
        <v>590</v>
      </c>
      <c r="B69" s="28" t="s">
        <v>597</v>
      </c>
      <c r="C69" s="7" t="s">
        <v>18</v>
      </c>
      <c r="D69" s="29" t="s">
        <v>606</v>
      </c>
      <c r="E69" s="73" t="s">
        <v>607</v>
      </c>
      <c r="F69" s="29">
        <v>1005096216</v>
      </c>
      <c r="G69" s="10" t="s">
        <v>10</v>
      </c>
      <c r="H69" s="10" t="s">
        <v>10</v>
      </c>
      <c r="I69" s="7"/>
    </row>
    <row r="70" spans="1:9" ht="20.100000000000001" customHeight="1" x14ac:dyDescent="0.2">
      <c r="A70" s="32" t="s">
        <v>265</v>
      </c>
      <c r="B70" s="32" t="s">
        <v>266</v>
      </c>
      <c r="C70" s="52" t="s">
        <v>25</v>
      </c>
      <c r="D70" s="33" t="s">
        <v>267</v>
      </c>
      <c r="E70" s="73" t="s">
        <v>268</v>
      </c>
      <c r="F70" s="33">
        <v>1002478518</v>
      </c>
      <c r="G70" s="38" t="s">
        <v>10</v>
      </c>
      <c r="H70" s="29" t="s">
        <v>10</v>
      </c>
      <c r="I70" s="58"/>
    </row>
    <row r="71" spans="1:9" ht="20.100000000000001" customHeight="1" x14ac:dyDescent="0.2">
      <c r="A71" s="52" t="s">
        <v>386</v>
      </c>
      <c r="B71" s="52" t="s">
        <v>387</v>
      </c>
      <c r="C71" s="52" t="s">
        <v>25</v>
      </c>
      <c r="D71" s="38" t="s">
        <v>388</v>
      </c>
      <c r="E71" s="73" t="s">
        <v>389</v>
      </c>
      <c r="F71" s="38">
        <v>1002478600</v>
      </c>
      <c r="G71" s="10" t="s">
        <v>10</v>
      </c>
      <c r="H71" s="10" t="s">
        <v>10</v>
      </c>
      <c r="I71" s="10"/>
    </row>
    <row r="72" spans="1:9" ht="20.100000000000001" customHeight="1" x14ac:dyDescent="0.2">
      <c r="A72" s="7" t="s">
        <v>458</v>
      </c>
      <c r="B72" s="7" t="s">
        <v>459</v>
      </c>
      <c r="C72" s="7" t="s">
        <v>12</v>
      </c>
      <c r="D72" s="11" t="s">
        <v>473</v>
      </c>
      <c r="E72" s="73" t="s">
        <v>460</v>
      </c>
      <c r="F72" s="10">
        <v>1013296286</v>
      </c>
      <c r="G72" s="10" t="s">
        <v>10</v>
      </c>
      <c r="H72" s="10" t="s">
        <v>10</v>
      </c>
      <c r="I72" s="7"/>
    </row>
    <row r="73" spans="1:9" ht="20.100000000000001" customHeight="1" x14ac:dyDescent="0.2">
      <c r="A73" s="52" t="s">
        <v>766</v>
      </c>
      <c r="B73" s="52" t="s">
        <v>767</v>
      </c>
      <c r="C73" s="52" t="s">
        <v>19</v>
      </c>
      <c r="D73" s="39">
        <v>1823762893</v>
      </c>
      <c r="E73" s="73" t="s">
        <v>768</v>
      </c>
      <c r="F73" s="38">
        <v>1005282239</v>
      </c>
      <c r="G73" s="10" t="s">
        <v>10</v>
      </c>
      <c r="H73" s="10"/>
      <c r="I73" s="7"/>
    </row>
    <row r="74" spans="1:9" ht="20.100000000000001" customHeight="1" x14ac:dyDescent="0.2">
      <c r="A74" s="30" t="s">
        <v>802</v>
      </c>
      <c r="B74" s="30" t="s">
        <v>954</v>
      </c>
      <c r="C74" s="7" t="s">
        <v>20</v>
      </c>
      <c r="D74" s="40">
        <v>7979518419</v>
      </c>
      <c r="E74" s="73" t="s">
        <v>955</v>
      </c>
      <c r="F74" s="31">
        <v>1014230145</v>
      </c>
      <c r="G74" s="31" t="s">
        <v>10</v>
      </c>
      <c r="H74" s="10" t="s">
        <v>10</v>
      </c>
      <c r="I74" s="7"/>
    </row>
    <row r="75" spans="1:9" ht="20.100000000000001" customHeight="1" x14ac:dyDescent="0.2">
      <c r="A75" s="7" t="s">
        <v>407</v>
      </c>
      <c r="B75" s="7" t="s">
        <v>408</v>
      </c>
      <c r="C75" s="7" t="s">
        <v>12</v>
      </c>
      <c r="D75" s="11" t="s">
        <v>474</v>
      </c>
      <c r="E75" s="73" t="s">
        <v>409</v>
      </c>
      <c r="F75" s="10">
        <v>1017894163</v>
      </c>
      <c r="G75" s="10" t="s">
        <v>10</v>
      </c>
      <c r="H75" s="10" t="s">
        <v>10</v>
      </c>
      <c r="I75" s="7"/>
    </row>
    <row r="76" spans="1:9" ht="20.100000000000001" customHeight="1" x14ac:dyDescent="0.2">
      <c r="A76" s="52" t="s">
        <v>632</v>
      </c>
      <c r="B76" s="52" t="s">
        <v>769</v>
      </c>
      <c r="C76" s="52" t="s">
        <v>19</v>
      </c>
      <c r="D76" s="39">
        <v>1823279318</v>
      </c>
      <c r="E76" s="73" t="s">
        <v>770</v>
      </c>
      <c r="F76" s="38">
        <v>1011506169</v>
      </c>
      <c r="G76" s="10" t="s">
        <v>10</v>
      </c>
      <c r="H76" s="10"/>
      <c r="I76" s="7"/>
    </row>
    <row r="77" spans="1:9" ht="20.100000000000001" customHeight="1" x14ac:dyDescent="0.2">
      <c r="A77" s="28" t="s">
        <v>807</v>
      </c>
      <c r="B77" s="28" t="s">
        <v>836</v>
      </c>
      <c r="C77" s="7" t="s">
        <v>23</v>
      </c>
      <c r="D77" s="27" t="s">
        <v>812</v>
      </c>
      <c r="E77" s="73" t="s">
        <v>822</v>
      </c>
      <c r="F77" s="29">
        <v>1002826081</v>
      </c>
      <c r="G77" s="10" t="s">
        <v>10</v>
      </c>
      <c r="H77" s="10"/>
      <c r="I77" s="7"/>
    </row>
    <row r="78" spans="1:9" ht="20.100000000000001" customHeight="1" x14ac:dyDescent="0.2">
      <c r="A78" s="52" t="s">
        <v>771</v>
      </c>
      <c r="B78" s="52" t="s">
        <v>336</v>
      </c>
      <c r="C78" s="52" t="s">
        <v>19</v>
      </c>
      <c r="D78" s="39">
        <v>1823430394</v>
      </c>
      <c r="E78" s="73" t="s">
        <v>772</v>
      </c>
      <c r="F78" s="38">
        <v>1007630457</v>
      </c>
      <c r="G78" s="10" t="s">
        <v>10</v>
      </c>
      <c r="H78" s="10"/>
      <c r="I78" s="7"/>
    </row>
    <row r="79" spans="1:9" ht="20.100000000000001" customHeight="1" x14ac:dyDescent="0.2">
      <c r="A79" s="30" t="s">
        <v>335</v>
      </c>
      <c r="B79" s="30" t="s">
        <v>336</v>
      </c>
      <c r="C79" s="30" t="s">
        <v>21</v>
      </c>
      <c r="D79" s="40" t="s">
        <v>337</v>
      </c>
      <c r="E79" s="73" t="s">
        <v>338</v>
      </c>
      <c r="F79" s="31">
        <v>1010875956</v>
      </c>
      <c r="G79" s="31" t="s">
        <v>10</v>
      </c>
      <c r="H79" s="31" t="s">
        <v>10</v>
      </c>
      <c r="I79" s="31"/>
    </row>
    <row r="80" spans="1:9" ht="20.100000000000001" customHeight="1" x14ac:dyDescent="0.2">
      <c r="A80" s="7" t="s">
        <v>69</v>
      </c>
      <c r="B80" s="7" t="s">
        <v>70</v>
      </c>
      <c r="C80" s="7" t="s">
        <v>36</v>
      </c>
      <c r="D80" s="35" t="s">
        <v>71</v>
      </c>
      <c r="E80" s="73" t="s">
        <v>72</v>
      </c>
      <c r="F80" s="35">
        <v>1006488002</v>
      </c>
      <c r="G80" s="35" t="s">
        <v>10</v>
      </c>
      <c r="H80" s="10" t="s">
        <v>10</v>
      </c>
      <c r="I80" s="10"/>
    </row>
    <row r="81" spans="1:9" ht="20.100000000000001" customHeight="1" x14ac:dyDescent="0.2">
      <c r="A81" s="30" t="s">
        <v>73</v>
      </c>
      <c r="B81" s="30" t="s">
        <v>1059</v>
      </c>
      <c r="C81" s="30" t="s">
        <v>21</v>
      </c>
      <c r="D81" s="40" t="s">
        <v>205</v>
      </c>
      <c r="E81" s="73" t="s">
        <v>206</v>
      </c>
      <c r="F81" s="31">
        <v>1002558621</v>
      </c>
      <c r="G81" s="31"/>
      <c r="H81" s="31" t="s">
        <v>10</v>
      </c>
      <c r="I81" s="31" t="s">
        <v>10</v>
      </c>
    </row>
    <row r="82" spans="1:9" ht="20.100000000000001" customHeight="1" x14ac:dyDescent="0.2">
      <c r="A82" s="52" t="s">
        <v>751</v>
      </c>
      <c r="B82" s="52" t="s">
        <v>729</v>
      </c>
      <c r="C82" s="52" t="s">
        <v>33</v>
      </c>
      <c r="D82" s="31" t="s">
        <v>1086</v>
      </c>
      <c r="E82" s="73" t="s">
        <v>730</v>
      </c>
      <c r="F82" s="31" t="s">
        <v>741</v>
      </c>
      <c r="G82" s="10" t="s">
        <v>10</v>
      </c>
      <c r="H82" s="10"/>
      <c r="I82" s="7"/>
    </row>
    <row r="83" spans="1:9" ht="20.100000000000001" customHeight="1" x14ac:dyDescent="0.2">
      <c r="A83" s="52" t="s">
        <v>977</v>
      </c>
      <c r="B83" s="52" t="s">
        <v>965</v>
      </c>
      <c r="C83" s="7" t="s">
        <v>28</v>
      </c>
      <c r="D83" s="39">
        <v>1934713706</v>
      </c>
      <c r="E83" s="73" t="s">
        <v>1000</v>
      </c>
      <c r="F83" s="38"/>
      <c r="G83" s="10" t="s">
        <v>10</v>
      </c>
      <c r="H83" s="10"/>
      <c r="I83" s="10"/>
    </row>
    <row r="84" spans="1:9" ht="20.100000000000001" customHeight="1" x14ac:dyDescent="0.2">
      <c r="A84" s="28" t="s">
        <v>146</v>
      </c>
      <c r="B84" s="28" t="s">
        <v>1051</v>
      </c>
      <c r="C84" s="7" t="s">
        <v>23</v>
      </c>
      <c r="D84" s="27" t="s">
        <v>208</v>
      </c>
      <c r="E84" s="73" t="s">
        <v>209</v>
      </c>
      <c r="F84" s="29">
        <v>1002806607</v>
      </c>
      <c r="G84" s="10"/>
      <c r="H84" s="10"/>
      <c r="I84" s="10" t="s">
        <v>10</v>
      </c>
    </row>
    <row r="85" spans="1:9" ht="20.100000000000001" customHeight="1" x14ac:dyDescent="0.2">
      <c r="A85" s="52" t="s">
        <v>508</v>
      </c>
      <c r="B85" s="52" t="s">
        <v>773</v>
      </c>
      <c r="C85" s="52" t="s">
        <v>19</v>
      </c>
      <c r="D85" s="39">
        <v>1984656265</v>
      </c>
      <c r="E85" s="73" t="s">
        <v>774</v>
      </c>
      <c r="F85" s="38">
        <v>1007630490</v>
      </c>
      <c r="G85" s="10" t="s">
        <v>10</v>
      </c>
      <c r="H85" s="10"/>
      <c r="I85" s="7"/>
    </row>
    <row r="86" spans="1:9" ht="20.100000000000001" customHeight="1" x14ac:dyDescent="0.2">
      <c r="A86" s="7" t="s">
        <v>42</v>
      </c>
      <c r="B86" s="7" t="s">
        <v>49</v>
      </c>
      <c r="C86" s="7" t="s">
        <v>16</v>
      </c>
      <c r="D86" s="11">
        <v>7908225875</v>
      </c>
      <c r="E86" s="73" t="s">
        <v>45</v>
      </c>
      <c r="F86" s="10">
        <v>1007196901</v>
      </c>
      <c r="G86" s="10" t="s">
        <v>10</v>
      </c>
      <c r="H86" s="10" t="s">
        <v>10</v>
      </c>
      <c r="I86" s="10"/>
    </row>
    <row r="87" spans="1:9" ht="20.100000000000001" customHeight="1" x14ac:dyDescent="0.2">
      <c r="A87" s="75" t="s">
        <v>100</v>
      </c>
      <c r="B87" s="75" t="s">
        <v>573</v>
      </c>
      <c r="C87" s="7" t="s">
        <v>32</v>
      </c>
      <c r="D87" s="81">
        <v>7850595771</v>
      </c>
      <c r="E87" s="73" t="s">
        <v>546</v>
      </c>
      <c r="F87" s="35">
        <v>1006677799</v>
      </c>
      <c r="G87" s="10" t="s">
        <v>10</v>
      </c>
      <c r="H87" s="10" t="s">
        <v>10</v>
      </c>
      <c r="I87" s="10"/>
    </row>
    <row r="88" spans="1:9" ht="20.100000000000001" customHeight="1" x14ac:dyDescent="0.2">
      <c r="A88" s="7" t="s">
        <v>73</v>
      </c>
      <c r="B88" s="7" t="s">
        <v>74</v>
      </c>
      <c r="C88" s="7" t="s">
        <v>36</v>
      </c>
      <c r="D88" s="35" t="s">
        <v>75</v>
      </c>
      <c r="E88" s="73" t="s">
        <v>76</v>
      </c>
      <c r="F88" s="35">
        <v>1012209811</v>
      </c>
      <c r="G88" s="35" t="s">
        <v>10</v>
      </c>
      <c r="H88" s="10" t="s">
        <v>10</v>
      </c>
      <c r="I88" s="10"/>
    </row>
    <row r="89" spans="1:9" ht="20.100000000000001" customHeight="1" x14ac:dyDescent="0.2">
      <c r="A89" s="30" t="s">
        <v>877</v>
      </c>
      <c r="B89" s="30" t="s">
        <v>878</v>
      </c>
      <c r="C89" s="30" t="s">
        <v>60</v>
      </c>
      <c r="D89" s="40" t="s">
        <v>879</v>
      </c>
      <c r="E89" s="73" t="s">
        <v>880</v>
      </c>
      <c r="F89" s="31">
        <v>1005664909</v>
      </c>
      <c r="G89" s="31" t="s">
        <v>10</v>
      </c>
      <c r="H89" s="31" t="s">
        <v>10</v>
      </c>
      <c r="I89" s="31" t="s">
        <v>873</v>
      </c>
    </row>
    <row r="90" spans="1:9" ht="20.100000000000001" customHeight="1" x14ac:dyDescent="0.2">
      <c r="A90" s="7" t="s">
        <v>41</v>
      </c>
      <c r="B90" s="7" t="s">
        <v>1079</v>
      </c>
      <c r="C90" s="7" t="s">
        <v>12</v>
      </c>
      <c r="D90" s="11">
        <v>7974609496</v>
      </c>
      <c r="E90" s="73" t="s">
        <v>1080</v>
      </c>
      <c r="F90" s="10">
        <v>1011433607</v>
      </c>
      <c r="G90" s="10" t="s">
        <v>10</v>
      </c>
      <c r="H90" s="10"/>
      <c r="I90" s="31"/>
    </row>
    <row r="91" spans="1:9" ht="20.100000000000001" customHeight="1" x14ac:dyDescent="0.2">
      <c r="A91" s="52" t="s">
        <v>200</v>
      </c>
      <c r="B91" s="52" t="s">
        <v>805</v>
      </c>
      <c r="C91" s="52" t="s">
        <v>19</v>
      </c>
      <c r="D91" s="39">
        <v>1823288787</v>
      </c>
      <c r="E91" s="73" t="s">
        <v>775</v>
      </c>
      <c r="F91" s="38">
        <v>1007631188</v>
      </c>
      <c r="G91" s="10" t="s">
        <v>10</v>
      </c>
      <c r="H91" s="10"/>
      <c r="I91" s="7"/>
    </row>
    <row r="92" spans="1:9" ht="20.100000000000001" customHeight="1" x14ac:dyDescent="0.2">
      <c r="A92" s="52" t="s">
        <v>776</v>
      </c>
      <c r="B92" s="52" t="s">
        <v>777</v>
      </c>
      <c r="C92" s="52" t="s">
        <v>19</v>
      </c>
      <c r="D92" s="39">
        <v>1984618711</v>
      </c>
      <c r="E92" s="73" t="s">
        <v>778</v>
      </c>
      <c r="F92" s="38">
        <v>1002871039</v>
      </c>
      <c r="G92" s="10" t="s">
        <v>10</v>
      </c>
      <c r="H92" s="10"/>
      <c r="I92" s="7"/>
    </row>
    <row r="93" spans="1:9" ht="20.100000000000001" customHeight="1" x14ac:dyDescent="0.2">
      <c r="A93" s="32" t="s">
        <v>85</v>
      </c>
      <c r="B93" s="32" t="s">
        <v>269</v>
      </c>
      <c r="C93" s="52" t="s">
        <v>25</v>
      </c>
      <c r="D93" s="33" t="s">
        <v>270</v>
      </c>
      <c r="E93" s="73" t="s">
        <v>271</v>
      </c>
      <c r="F93" s="33">
        <v>1005055256</v>
      </c>
      <c r="G93" s="38" t="s">
        <v>10</v>
      </c>
      <c r="H93" s="10" t="s">
        <v>10</v>
      </c>
      <c r="I93" s="10"/>
    </row>
    <row r="94" spans="1:9" ht="20.100000000000001" customHeight="1" x14ac:dyDescent="0.2">
      <c r="A94" s="52" t="s">
        <v>978</v>
      </c>
      <c r="B94" s="52" t="s">
        <v>966</v>
      </c>
      <c r="C94" s="7" t="s">
        <v>28</v>
      </c>
      <c r="D94" s="39" t="s">
        <v>988</v>
      </c>
      <c r="E94" s="73" t="s">
        <v>1001</v>
      </c>
      <c r="F94" s="38">
        <v>1004766783</v>
      </c>
      <c r="G94" s="10" t="s">
        <v>10</v>
      </c>
      <c r="H94" s="10"/>
      <c r="I94" s="10"/>
    </row>
    <row r="95" spans="1:9" ht="20.100000000000001" customHeight="1" x14ac:dyDescent="0.2">
      <c r="A95" s="28" t="s">
        <v>594</v>
      </c>
      <c r="B95" s="28" t="s">
        <v>602</v>
      </c>
      <c r="C95" s="7" t="s">
        <v>18</v>
      </c>
      <c r="D95" s="29" t="s">
        <v>622</v>
      </c>
      <c r="E95" s="73" t="s">
        <v>623</v>
      </c>
      <c r="F95" s="29">
        <v>1005096421</v>
      </c>
      <c r="G95" s="10" t="s">
        <v>10</v>
      </c>
      <c r="H95" s="10" t="s">
        <v>10</v>
      </c>
      <c r="I95" s="7"/>
    </row>
    <row r="96" spans="1:9" ht="20.100000000000001" customHeight="1" x14ac:dyDescent="0.2">
      <c r="A96" s="7" t="s">
        <v>81</v>
      </c>
      <c r="B96" s="7" t="s">
        <v>410</v>
      </c>
      <c r="C96" s="7" t="s">
        <v>12</v>
      </c>
      <c r="D96" s="11" t="s">
        <v>475</v>
      </c>
      <c r="E96" s="73" t="s">
        <v>411</v>
      </c>
      <c r="F96" s="10">
        <v>1011935551</v>
      </c>
      <c r="G96" s="10" t="s">
        <v>10</v>
      </c>
      <c r="H96" s="10" t="s">
        <v>10</v>
      </c>
      <c r="I96" s="7"/>
    </row>
    <row r="97" spans="1:9" ht="20.100000000000001" customHeight="1" x14ac:dyDescent="0.2">
      <c r="A97" s="52" t="s">
        <v>979</v>
      </c>
      <c r="B97" s="52" t="s">
        <v>967</v>
      </c>
      <c r="C97" s="7" t="s">
        <v>28</v>
      </c>
      <c r="D97" s="39" t="s">
        <v>989</v>
      </c>
      <c r="E97" s="73" t="s">
        <v>1002</v>
      </c>
      <c r="F97" s="38">
        <v>1003221093</v>
      </c>
      <c r="G97" s="10" t="s">
        <v>10</v>
      </c>
      <c r="H97" s="10"/>
      <c r="I97" s="10"/>
    </row>
    <row r="98" spans="1:9" ht="20.100000000000001" customHeight="1" x14ac:dyDescent="0.2">
      <c r="A98" s="30" t="s">
        <v>339</v>
      </c>
      <c r="B98" s="30" t="s">
        <v>340</v>
      </c>
      <c r="C98" s="30" t="s">
        <v>21</v>
      </c>
      <c r="D98" s="40" t="s">
        <v>341</v>
      </c>
      <c r="E98" s="73" t="s">
        <v>342</v>
      </c>
      <c r="F98" s="31">
        <v>1014276196</v>
      </c>
      <c r="G98" s="31" t="s">
        <v>10</v>
      </c>
      <c r="H98" s="31" t="s">
        <v>10</v>
      </c>
      <c r="I98" s="31"/>
    </row>
    <row r="99" spans="1:9" ht="20.100000000000001" customHeight="1" x14ac:dyDescent="0.2">
      <c r="A99" s="75" t="s">
        <v>501</v>
      </c>
      <c r="B99" s="75" t="s">
        <v>574</v>
      </c>
      <c r="C99" s="7" t="s">
        <v>32</v>
      </c>
      <c r="D99" s="78" t="s">
        <v>520</v>
      </c>
      <c r="E99" s="73" t="s">
        <v>547</v>
      </c>
      <c r="F99" s="35">
        <v>1006677589</v>
      </c>
      <c r="G99" s="10" t="s">
        <v>10</v>
      </c>
      <c r="H99" s="10" t="s">
        <v>10</v>
      </c>
      <c r="I99" s="10"/>
    </row>
    <row r="100" spans="1:9" ht="20.100000000000001" customHeight="1" x14ac:dyDescent="0.2">
      <c r="A100" s="30" t="s">
        <v>754</v>
      </c>
      <c r="B100" s="30" t="s">
        <v>956</v>
      </c>
      <c r="C100" s="7" t="s">
        <v>20</v>
      </c>
      <c r="D100" s="40">
        <v>7766902857</v>
      </c>
      <c r="E100" s="73" t="s">
        <v>957</v>
      </c>
      <c r="F100" s="31">
        <v>1014230150</v>
      </c>
      <c r="G100" s="31" t="s">
        <v>10</v>
      </c>
      <c r="H100" s="10" t="s">
        <v>10</v>
      </c>
      <c r="I100" s="7"/>
    </row>
    <row r="101" spans="1:9" ht="20.100000000000001" customHeight="1" x14ac:dyDescent="0.2">
      <c r="A101" s="75" t="s">
        <v>502</v>
      </c>
      <c r="B101" s="75" t="s">
        <v>575</v>
      </c>
      <c r="C101" s="7" t="s">
        <v>32</v>
      </c>
      <c r="D101" s="78" t="s">
        <v>521</v>
      </c>
      <c r="E101" s="73" t="s">
        <v>548</v>
      </c>
      <c r="F101" s="35">
        <v>1006677948</v>
      </c>
      <c r="G101" s="10" t="s">
        <v>10</v>
      </c>
      <c r="H101" s="10" t="s">
        <v>10</v>
      </c>
      <c r="I101" s="10"/>
    </row>
    <row r="102" spans="1:9" ht="20.100000000000001" customHeight="1" x14ac:dyDescent="0.2">
      <c r="A102" s="30" t="s">
        <v>498</v>
      </c>
      <c r="B102" s="30" t="s">
        <v>664</v>
      </c>
      <c r="C102" s="7" t="s">
        <v>26</v>
      </c>
      <c r="D102" s="68" t="s">
        <v>665</v>
      </c>
      <c r="E102" s="73" t="s">
        <v>666</v>
      </c>
      <c r="F102" s="35">
        <v>1013427111</v>
      </c>
      <c r="G102" s="10" t="s">
        <v>10</v>
      </c>
      <c r="H102" s="10" t="s">
        <v>10</v>
      </c>
      <c r="I102" s="32"/>
    </row>
    <row r="103" spans="1:9" ht="20.100000000000001" customHeight="1" x14ac:dyDescent="0.2">
      <c r="A103" s="52" t="s">
        <v>140</v>
      </c>
      <c r="B103" s="32" t="s">
        <v>141</v>
      </c>
      <c r="C103" s="52" t="s">
        <v>197</v>
      </c>
      <c r="D103" s="39">
        <v>1225447005</v>
      </c>
      <c r="E103" s="73" t="s">
        <v>142</v>
      </c>
      <c r="F103" s="38">
        <v>1004290207</v>
      </c>
      <c r="G103" s="38" t="s">
        <v>10</v>
      </c>
      <c r="H103" s="38" t="s">
        <v>10</v>
      </c>
      <c r="I103" s="10"/>
    </row>
    <row r="104" spans="1:9" ht="20.100000000000001" customHeight="1" x14ac:dyDescent="0.2">
      <c r="A104" s="7" t="s">
        <v>65</v>
      </c>
      <c r="B104" s="7" t="s">
        <v>412</v>
      </c>
      <c r="C104" s="7" t="s">
        <v>12</v>
      </c>
      <c r="D104" s="11" t="s">
        <v>476</v>
      </c>
      <c r="E104" s="73" t="s">
        <v>413</v>
      </c>
      <c r="F104" s="10">
        <v>1002870766</v>
      </c>
      <c r="G104" s="10" t="s">
        <v>10</v>
      </c>
      <c r="H104" s="10" t="s">
        <v>10</v>
      </c>
      <c r="I104" s="7"/>
    </row>
    <row r="105" spans="1:9" ht="20.100000000000001" customHeight="1" x14ac:dyDescent="0.2">
      <c r="A105" s="32" t="s">
        <v>143</v>
      </c>
      <c r="B105" s="32" t="s">
        <v>144</v>
      </c>
      <c r="C105" s="52" t="s">
        <v>197</v>
      </c>
      <c r="D105" s="39">
        <v>7771991521</v>
      </c>
      <c r="E105" s="73" t="s">
        <v>145</v>
      </c>
      <c r="F105" s="38">
        <v>1004961642</v>
      </c>
      <c r="G105" s="38" t="s">
        <v>10</v>
      </c>
      <c r="H105" s="38" t="s">
        <v>10</v>
      </c>
      <c r="I105" s="10"/>
    </row>
    <row r="106" spans="1:9" ht="20.100000000000001" customHeight="1" x14ac:dyDescent="0.2">
      <c r="A106" s="7" t="s">
        <v>414</v>
      </c>
      <c r="B106" s="7" t="s">
        <v>415</v>
      </c>
      <c r="C106" s="7" t="s">
        <v>12</v>
      </c>
      <c r="D106" s="11" t="s">
        <v>477</v>
      </c>
      <c r="E106" s="73" t="s">
        <v>416</v>
      </c>
      <c r="F106" s="10">
        <v>1008472045</v>
      </c>
      <c r="G106" s="10" t="s">
        <v>10</v>
      </c>
      <c r="H106" s="10" t="s">
        <v>10</v>
      </c>
      <c r="I106" s="7"/>
    </row>
    <row r="107" spans="1:9" ht="20.100000000000001" customHeight="1" x14ac:dyDescent="0.2">
      <c r="A107" s="30" t="s">
        <v>255</v>
      </c>
      <c r="B107" s="30" t="s">
        <v>908</v>
      </c>
      <c r="C107" s="7" t="s">
        <v>20</v>
      </c>
      <c r="D107" s="40" t="s">
        <v>909</v>
      </c>
      <c r="E107" s="73" t="s">
        <v>910</v>
      </c>
      <c r="F107" s="31">
        <v>1007981413</v>
      </c>
      <c r="G107" s="31" t="s">
        <v>10</v>
      </c>
      <c r="H107" s="10" t="s">
        <v>10</v>
      </c>
      <c r="I107" s="7"/>
    </row>
    <row r="108" spans="1:9" ht="20.100000000000001" customHeight="1" x14ac:dyDescent="0.2">
      <c r="A108" s="30" t="s">
        <v>343</v>
      </c>
      <c r="B108" s="30" t="s">
        <v>344</v>
      </c>
      <c r="C108" s="30" t="s">
        <v>21</v>
      </c>
      <c r="D108" s="40" t="s">
        <v>345</v>
      </c>
      <c r="E108" s="73" t="s">
        <v>346</v>
      </c>
      <c r="F108" s="31">
        <v>1002558114</v>
      </c>
      <c r="G108" s="31" t="s">
        <v>10</v>
      </c>
      <c r="H108" s="31" t="s">
        <v>10</v>
      </c>
      <c r="I108" s="31"/>
    </row>
    <row r="109" spans="1:9" ht="20.100000000000001" customHeight="1" x14ac:dyDescent="0.2">
      <c r="A109" s="28" t="s">
        <v>808</v>
      </c>
      <c r="B109" s="28" t="s">
        <v>837</v>
      </c>
      <c r="C109" s="7" t="s">
        <v>23</v>
      </c>
      <c r="D109" s="27" t="s">
        <v>813</v>
      </c>
      <c r="E109" s="73" t="s">
        <v>823</v>
      </c>
      <c r="F109" s="29">
        <v>1002806047</v>
      </c>
      <c r="G109" s="10" t="s">
        <v>10</v>
      </c>
      <c r="H109" s="10"/>
      <c r="I109" s="7"/>
    </row>
    <row r="110" spans="1:9" ht="20.100000000000001" customHeight="1" x14ac:dyDescent="0.2">
      <c r="A110" s="32" t="s">
        <v>100</v>
      </c>
      <c r="B110" s="32" t="s">
        <v>314</v>
      </c>
      <c r="C110" s="52" t="s">
        <v>25</v>
      </c>
      <c r="D110" s="38" t="s">
        <v>315</v>
      </c>
      <c r="E110" s="73" t="s">
        <v>316</v>
      </c>
      <c r="F110" s="38">
        <v>1007770999</v>
      </c>
      <c r="G110" s="38" t="s">
        <v>10</v>
      </c>
      <c r="H110" s="10" t="s">
        <v>10</v>
      </c>
      <c r="I110" s="10"/>
    </row>
    <row r="111" spans="1:9" ht="20.100000000000001" customHeight="1" x14ac:dyDescent="0.2">
      <c r="A111" s="7" t="s">
        <v>77</v>
      </c>
      <c r="B111" s="7" t="s">
        <v>78</v>
      </c>
      <c r="C111" s="7" t="s">
        <v>36</v>
      </c>
      <c r="D111" s="35" t="s">
        <v>79</v>
      </c>
      <c r="E111" s="73" t="s">
        <v>80</v>
      </c>
      <c r="F111" s="35">
        <v>1006487961</v>
      </c>
      <c r="G111" s="35" t="s">
        <v>10</v>
      </c>
      <c r="H111" s="10" t="s">
        <v>10</v>
      </c>
      <c r="I111" s="10"/>
    </row>
    <row r="112" spans="1:9" ht="20.100000000000001" customHeight="1" x14ac:dyDescent="0.2">
      <c r="A112" s="52" t="s">
        <v>980</v>
      </c>
      <c r="B112" s="52" t="s">
        <v>968</v>
      </c>
      <c r="C112" s="7" t="s">
        <v>28</v>
      </c>
      <c r="D112" s="39">
        <v>7739255169</v>
      </c>
      <c r="E112" s="73" t="s">
        <v>1003</v>
      </c>
      <c r="F112" s="38"/>
      <c r="G112" s="10" t="s">
        <v>10</v>
      </c>
      <c r="H112" s="10"/>
      <c r="I112" s="10"/>
    </row>
    <row r="113" spans="1:9" ht="20.100000000000001" customHeight="1" x14ac:dyDescent="0.2">
      <c r="A113" s="32" t="s">
        <v>272</v>
      </c>
      <c r="B113" s="32" t="s">
        <v>273</v>
      </c>
      <c r="C113" s="52" t="s">
        <v>25</v>
      </c>
      <c r="D113" s="33" t="s">
        <v>274</v>
      </c>
      <c r="E113" s="73" t="s">
        <v>275</v>
      </c>
      <c r="F113" s="33">
        <v>1010811860</v>
      </c>
      <c r="G113" s="38" t="s">
        <v>10</v>
      </c>
      <c r="H113" s="10" t="s">
        <v>10</v>
      </c>
      <c r="I113" s="10"/>
    </row>
    <row r="114" spans="1:9" ht="20.100000000000001" customHeight="1" x14ac:dyDescent="0.2">
      <c r="A114" s="30" t="s">
        <v>347</v>
      </c>
      <c r="B114" s="30" t="s">
        <v>348</v>
      </c>
      <c r="C114" s="30" t="s">
        <v>21</v>
      </c>
      <c r="D114" s="40" t="s">
        <v>349</v>
      </c>
      <c r="E114" s="73" t="s">
        <v>350</v>
      </c>
      <c r="F114" s="31">
        <v>1002557910</v>
      </c>
      <c r="G114" s="31" t="s">
        <v>10</v>
      </c>
      <c r="H114" s="31" t="s">
        <v>10</v>
      </c>
      <c r="I114" s="31"/>
    </row>
    <row r="115" spans="1:9" ht="20.100000000000001" customHeight="1" x14ac:dyDescent="0.2">
      <c r="A115" s="30" t="s">
        <v>200</v>
      </c>
      <c r="B115" s="30" t="s">
        <v>667</v>
      </c>
      <c r="C115" s="7" t="s">
        <v>26</v>
      </c>
      <c r="D115" s="68" t="s">
        <v>668</v>
      </c>
      <c r="E115" s="73" t="s">
        <v>669</v>
      </c>
      <c r="F115" s="35">
        <v>1012839516</v>
      </c>
      <c r="G115" s="10" t="s">
        <v>10</v>
      </c>
      <c r="H115" s="10" t="s">
        <v>10</v>
      </c>
      <c r="I115" s="7"/>
    </row>
    <row r="116" spans="1:9" ht="20.100000000000001" customHeight="1" x14ac:dyDescent="0.2">
      <c r="A116" s="30" t="s">
        <v>210</v>
      </c>
      <c r="B116" s="30" t="s">
        <v>1060</v>
      </c>
      <c r="C116" s="30" t="s">
        <v>60</v>
      </c>
      <c r="D116" s="40" t="s">
        <v>211</v>
      </c>
      <c r="E116" s="73" t="s">
        <v>212</v>
      </c>
      <c r="F116" s="31">
        <v>1005665164</v>
      </c>
      <c r="G116" s="31"/>
      <c r="H116" s="31" t="s">
        <v>10</v>
      </c>
      <c r="I116" s="31" t="s">
        <v>10</v>
      </c>
    </row>
    <row r="117" spans="1:9" ht="20.100000000000001" customHeight="1" x14ac:dyDescent="0.2">
      <c r="A117" s="28" t="s">
        <v>809</v>
      </c>
      <c r="B117" s="28" t="s">
        <v>838</v>
      </c>
      <c r="C117" s="7" t="s">
        <v>23</v>
      </c>
      <c r="D117" s="27">
        <v>7518158371</v>
      </c>
      <c r="E117" s="73" t="s">
        <v>824</v>
      </c>
      <c r="F117" s="29">
        <v>1014480664</v>
      </c>
      <c r="G117" s="10" t="s">
        <v>10</v>
      </c>
      <c r="H117" s="10"/>
      <c r="I117" s="7"/>
    </row>
    <row r="118" spans="1:9" ht="20.100000000000001" customHeight="1" x14ac:dyDescent="0.2">
      <c r="A118" s="7" t="s">
        <v>81</v>
      </c>
      <c r="B118" s="7" t="s">
        <v>82</v>
      </c>
      <c r="C118" s="7" t="s">
        <v>36</v>
      </c>
      <c r="D118" s="35" t="s">
        <v>83</v>
      </c>
      <c r="E118" s="73" t="s">
        <v>84</v>
      </c>
      <c r="F118" s="35">
        <v>1006058142</v>
      </c>
      <c r="G118" s="35" t="s">
        <v>10</v>
      </c>
      <c r="H118" s="10" t="s">
        <v>10</v>
      </c>
      <c r="I118" s="10"/>
    </row>
    <row r="119" spans="1:9" ht="20.100000000000001" customHeight="1" x14ac:dyDescent="0.2">
      <c r="A119" s="30" t="s">
        <v>328</v>
      </c>
      <c r="B119" s="30" t="s">
        <v>882</v>
      </c>
      <c r="C119" s="30" t="s">
        <v>60</v>
      </c>
      <c r="D119" s="40">
        <v>798097423</v>
      </c>
      <c r="E119" s="73" t="s">
        <v>883</v>
      </c>
      <c r="F119" s="31">
        <v>1015056694</v>
      </c>
      <c r="G119" s="31" t="s">
        <v>10</v>
      </c>
      <c r="H119" s="31" t="s">
        <v>10</v>
      </c>
      <c r="I119" s="31" t="s">
        <v>873</v>
      </c>
    </row>
    <row r="120" spans="1:9" ht="20.100000000000001" customHeight="1" x14ac:dyDescent="0.2">
      <c r="A120" s="7" t="s">
        <v>85</v>
      </c>
      <c r="B120" s="7" t="s">
        <v>86</v>
      </c>
      <c r="C120" s="7" t="s">
        <v>36</v>
      </c>
      <c r="D120" s="35" t="s">
        <v>87</v>
      </c>
      <c r="E120" s="73" t="s">
        <v>88</v>
      </c>
      <c r="F120" s="35">
        <v>1012836301</v>
      </c>
      <c r="G120" s="35" t="s">
        <v>10</v>
      </c>
      <c r="H120" s="10" t="s">
        <v>10</v>
      </c>
      <c r="I120" s="10"/>
    </row>
    <row r="121" spans="1:9" ht="20.100000000000001" customHeight="1" x14ac:dyDescent="0.2">
      <c r="A121" s="30" t="s">
        <v>175</v>
      </c>
      <c r="B121" s="30" t="s">
        <v>670</v>
      </c>
      <c r="C121" s="7" t="s">
        <v>26</v>
      </c>
      <c r="D121" s="68" t="s">
        <v>671</v>
      </c>
      <c r="E121" s="73" t="s">
        <v>672</v>
      </c>
      <c r="F121" s="35">
        <v>1005055225</v>
      </c>
      <c r="G121" s="10" t="s">
        <v>10</v>
      </c>
      <c r="H121" s="10" t="s">
        <v>10</v>
      </c>
      <c r="I121" s="7"/>
    </row>
    <row r="122" spans="1:9" ht="20.100000000000001" customHeight="1" x14ac:dyDescent="0.2">
      <c r="A122" s="7" t="s">
        <v>376</v>
      </c>
      <c r="B122" s="7" t="s">
        <v>417</v>
      </c>
      <c r="C122" s="7" t="s">
        <v>12</v>
      </c>
      <c r="D122" s="11" t="s">
        <v>478</v>
      </c>
      <c r="E122" s="73" t="s">
        <v>418</v>
      </c>
      <c r="F122" s="10">
        <v>1002870778</v>
      </c>
      <c r="G122" s="10" t="s">
        <v>10</v>
      </c>
      <c r="H122" s="10" t="s">
        <v>10</v>
      </c>
      <c r="I122" s="7"/>
    </row>
    <row r="123" spans="1:9" ht="20.100000000000001" customHeight="1" x14ac:dyDescent="0.2">
      <c r="A123" s="28" t="s">
        <v>351</v>
      </c>
      <c r="B123" s="28" t="s">
        <v>839</v>
      </c>
      <c r="C123" s="7" t="s">
        <v>23</v>
      </c>
      <c r="D123" s="27" t="s">
        <v>814</v>
      </c>
      <c r="E123" s="73" t="s">
        <v>825</v>
      </c>
      <c r="F123" s="29">
        <v>1002806215</v>
      </c>
      <c r="G123" s="10" t="s">
        <v>10</v>
      </c>
      <c r="H123" s="10"/>
      <c r="I123" s="7"/>
    </row>
    <row r="124" spans="1:9" ht="20.100000000000001" customHeight="1" x14ac:dyDescent="0.2">
      <c r="A124" s="28" t="s">
        <v>596</v>
      </c>
      <c r="B124" s="28" t="s">
        <v>605</v>
      </c>
      <c r="C124" s="7" t="s">
        <v>18</v>
      </c>
      <c r="D124" s="29" t="s">
        <v>626</v>
      </c>
      <c r="E124" s="73" t="s">
        <v>627</v>
      </c>
      <c r="F124" s="29">
        <v>1015222127</v>
      </c>
      <c r="G124" s="10" t="s">
        <v>10</v>
      </c>
      <c r="H124" s="10" t="s">
        <v>10</v>
      </c>
      <c r="I124" s="7"/>
    </row>
    <row r="125" spans="1:9" ht="20.100000000000001" customHeight="1" x14ac:dyDescent="0.2">
      <c r="A125" s="7" t="s">
        <v>52</v>
      </c>
      <c r="B125" s="7" t="s">
        <v>1061</v>
      </c>
      <c r="C125" s="74" t="s">
        <v>51</v>
      </c>
      <c r="D125" s="11"/>
      <c r="E125" s="73"/>
      <c r="F125" s="87" t="s">
        <v>54</v>
      </c>
      <c r="G125" s="10"/>
      <c r="H125" s="10"/>
      <c r="I125" s="10" t="s">
        <v>10</v>
      </c>
    </row>
    <row r="126" spans="1:9" ht="20.100000000000001" customHeight="1" x14ac:dyDescent="0.2">
      <c r="A126" s="7" t="s">
        <v>73</v>
      </c>
      <c r="B126" s="7" t="s">
        <v>419</v>
      </c>
      <c r="C126" s="7" t="s">
        <v>12</v>
      </c>
      <c r="D126" s="11" t="s">
        <v>479</v>
      </c>
      <c r="E126" s="73" t="s">
        <v>420</v>
      </c>
      <c r="F126" s="10">
        <v>1005054763</v>
      </c>
      <c r="G126" s="10" t="s">
        <v>10</v>
      </c>
      <c r="H126" s="10" t="s">
        <v>10</v>
      </c>
      <c r="I126" s="7"/>
    </row>
    <row r="127" spans="1:9" ht="20.100000000000001" customHeight="1" x14ac:dyDescent="0.2">
      <c r="A127" s="75" t="s">
        <v>503</v>
      </c>
      <c r="B127" s="75" t="s">
        <v>576</v>
      </c>
      <c r="C127" s="7" t="s">
        <v>32</v>
      </c>
      <c r="D127" s="78" t="s">
        <v>522</v>
      </c>
      <c r="E127" s="73" t="s">
        <v>549</v>
      </c>
      <c r="F127" s="35">
        <v>1007197628</v>
      </c>
      <c r="G127" s="10" t="s">
        <v>10</v>
      </c>
      <c r="H127" s="10" t="s">
        <v>10</v>
      </c>
      <c r="I127" s="10"/>
    </row>
    <row r="128" spans="1:9" ht="20.100000000000001" customHeight="1" x14ac:dyDescent="0.2">
      <c r="A128" s="52" t="s">
        <v>779</v>
      </c>
      <c r="B128" s="52" t="s">
        <v>780</v>
      </c>
      <c r="C128" s="52" t="s">
        <v>19</v>
      </c>
      <c r="D128" s="39">
        <v>1823251985</v>
      </c>
      <c r="E128" s="73" t="s">
        <v>781</v>
      </c>
      <c r="F128" s="38">
        <v>1007631161</v>
      </c>
      <c r="G128" s="10" t="s">
        <v>10</v>
      </c>
      <c r="H128" s="10"/>
      <c r="I128" s="7"/>
    </row>
    <row r="129" spans="1:9" ht="20.100000000000001" customHeight="1" x14ac:dyDescent="0.2">
      <c r="A129" s="52" t="s">
        <v>146</v>
      </c>
      <c r="B129" s="52" t="s">
        <v>147</v>
      </c>
      <c r="C129" s="52" t="s">
        <v>197</v>
      </c>
      <c r="D129" s="39" t="s">
        <v>148</v>
      </c>
      <c r="E129" s="73" t="s">
        <v>149</v>
      </c>
      <c r="F129" s="38">
        <v>1007534444</v>
      </c>
      <c r="G129" s="38" t="s">
        <v>10</v>
      </c>
      <c r="H129" s="38" t="s">
        <v>10</v>
      </c>
      <c r="I129" s="10"/>
    </row>
    <row r="130" spans="1:9" ht="20.100000000000001" customHeight="1" x14ac:dyDescent="0.2">
      <c r="A130" s="75" t="s">
        <v>504</v>
      </c>
      <c r="B130" s="75" t="s">
        <v>577</v>
      </c>
      <c r="C130" s="7" t="s">
        <v>32</v>
      </c>
      <c r="D130" s="78" t="s">
        <v>523</v>
      </c>
      <c r="E130" s="73" t="s">
        <v>550</v>
      </c>
      <c r="F130" s="35">
        <v>1006677781</v>
      </c>
      <c r="G130" s="10" t="s">
        <v>10</v>
      </c>
      <c r="H130" s="10" t="s">
        <v>10</v>
      </c>
      <c r="I130" s="10"/>
    </row>
    <row r="131" spans="1:9" ht="20.100000000000001" customHeight="1" x14ac:dyDescent="0.2">
      <c r="A131" s="52" t="s">
        <v>376</v>
      </c>
      <c r="B131" s="52" t="s">
        <v>969</v>
      </c>
      <c r="C131" s="7" t="s">
        <v>28</v>
      </c>
      <c r="D131" s="39" t="s">
        <v>990</v>
      </c>
      <c r="E131" s="73" t="s">
        <v>1004</v>
      </c>
      <c r="F131" s="38">
        <v>1003220689</v>
      </c>
      <c r="G131" s="10" t="s">
        <v>10</v>
      </c>
      <c r="H131" s="10"/>
      <c r="I131" s="10"/>
    </row>
    <row r="132" spans="1:9" ht="20.100000000000001" customHeight="1" x14ac:dyDescent="0.2">
      <c r="A132" s="52" t="s">
        <v>752</v>
      </c>
      <c r="B132" s="52" t="s">
        <v>736</v>
      </c>
      <c r="C132" s="52" t="s">
        <v>33</v>
      </c>
      <c r="D132" s="38" t="s">
        <v>757</v>
      </c>
      <c r="E132" s="73" t="s">
        <v>756</v>
      </c>
      <c r="F132" s="38">
        <v>1007687021</v>
      </c>
      <c r="G132" s="10" t="s">
        <v>10</v>
      </c>
      <c r="H132" s="10"/>
      <c r="I132" s="7"/>
    </row>
    <row r="133" spans="1:9" ht="20.100000000000001" customHeight="1" x14ac:dyDescent="0.2">
      <c r="A133" s="7" t="s">
        <v>89</v>
      </c>
      <c r="B133" s="7" t="s">
        <v>90</v>
      </c>
      <c r="C133" s="7" t="s">
        <v>36</v>
      </c>
      <c r="D133" s="35" t="s">
        <v>91</v>
      </c>
      <c r="E133" s="73" t="s">
        <v>92</v>
      </c>
      <c r="F133" s="35">
        <v>1006488115</v>
      </c>
      <c r="G133" s="35" t="s">
        <v>10</v>
      </c>
      <c r="H133" s="10" t="s">
        <v>10</v>
      </c>
      <c r="I133" s="10"/>
    </row>
    <row r="134" spans="1:9" ht="20.100000000000001" customHeight="1" x14ac:dyDescent="0.2">
      <c r="A134" s="52" t="s">
        <v>191</v>
      </c>
      <c r="B134" s="52" t="s">
        <v>90</v>
      </c>
      <c r="C134" s="52" t="s">
        <v>19</v>
      </c>
      <c r="D134" s="39">
        <v>7799066058</v>
      </c>
      <c r="E134" s="73" t="s">
        <v>782</v>
      </c>
      <c r="F134" s="38">
        <v>1014408011</v>
      </c>
      <c r="G134" s="10" t="s">
        <v>10</v>
      </c>
      <c r="H134" s="10"/>
      <c r="I134" s="7"/>
    </row>
    <row r="135" spans="1:9" ht="20.100000000000001" customHeight="1" x14ac:dyDescent="0.2">
      <c r="A135" s="32" t="s">
        <v>42</v>
      </c>
      <c r="B135" s="32" t="s">
        <v>150</v>
      </c>
      <c r="C135" s="52" t="s">
        <v>197</v>
      </c>
      <c r="D135" s="39" t="s">
        <v>151</v>
      </c>
      <c r="E135" s="73" t="s">
        <v>152</v>
      </c>
      <c r="F135" s="38">
        <v>1004289786</v>
      </c>
      <c r="G135" s="38" t="s">
        <v>10</v>
      </c>
      <c r="H135" s="38" t="s">
        <v>10</v>
      </c>
      <c r="I135" s="10"/>
    </row>
    <row r="136" spans="1:9" ht="20.100000000000001" customHeight="1" x14ac:dyDescent="0.2">
      <c r="A136" s="30" t="s">
        <v>494</v>
      </c>
      <c r="B136" s="30" t="s">
        <v>911</v>
      </c>
      <c r="C136" s="7" t="s">
        <v>20</v>
      </c>
      <c r="D136" s="40" t="s">
        <v>912</v>
      </c>
      <c r="E136" s="73" t="s">
        <v>960</v>
      </c>
      <c r="F136" s="31">
        <v>1005331304</v>
      </c>
      <c r="G136" s="31" t="s">
        <v>10</v>
      </c>
      <c r="H136" s="10" t="s">
        <v>10</v>
      </c>
      <c r="I136" s="7"/>
    </row>
    <row r="137" spans="1:9" ht="20.100000000000001" customHeight="1" x14ac:dyDescent="0.2">
      <c r="A137" s="30" t="s">
        <v>913</v>
      </c>
      <c r="B137" s="30" t="s">
        <v>914</v>
      </c>
      <c r="C137" s="7" t="s">
        <v>20</v>
      </c>
      <c r="D137" s="40" t="s">
        <v>915</v>
      </c>
      <c r="E137" s="73" t="s">
        <v>916</v>
      </c>
      <c r="F137" s="31">
        <v>1013733594</v>
      </c>
      <c r="G137" s="31" t="s">
        <v>10</v>
      </c>
      <c r="H137" s="10" t="s">
        <v>10</v>
      </c>
      <c r="I137" s="7"/>
    </row>
    <row r="138" spans="1:9" ht="20.100000000000001" customHeight="1" x14ac:dyDescent="0.2">
      <c r="A138" s="7" t="s">
        <v>73</v>
      </c>
      <c r="B138" s="7" t="s">
        <v>93</v>
      </c>
      <c r="C138" s="7" t="s">
        <v>36</v>
      </c>
      <c r="D138" s="35" t="s">
        <v>94</v>
      </c>
      <c r="E138" s="73" t="s">
        <v>95</v>
      </c>
      <c r="F138" s="35">
        <v>1006488158</v>
      </c>
      <c r="G138" s="35" t="s">
        <v>10</v>
      </c>
      <c r="H138" s="10" t="s">
        <v>10</v>
      </c>
      <c r="I138" s="10"/>
    </row>
    <row r="139" spans="1:9" ht="20.100000000000001" customHeight="1" x14ac:dyDescent="0.2">
      <c r="A139" s="52" t="s">
        <v>753</v>
      </c>
      <c r="B139" s="52" t="s">
        <v>731</v>
      </c>
      <c r="C139" s="52" t="s">
        <v>33</v>
      </c>
      <c r="D139" s="31" t="s">
        <v>748</v>
      </c>
      <c r="E139" s="73" t="s">
        <v>732</v>
      </c>
      <c r="F139" s="31" t="s">
        <v>742</v>
      </c>
      <c r="G139" s="10" t="s">
        <v>10</v>
      </c>
      <c r="H139" s="10"/>
      <c r="I139" s="7"/>
    </row>
    <row r="140" spans="1:9" ht="20.100000000000001" customHeight="1" x14ac:dyDescent="0.2">
      <c r="A140" s="7" t="s">
        <v>96</v>
      </c>
      <c r="B140" s="7" t="s">
        <v>97</v>
      </c>
      <c r="C140" s="7" t="s">
        <v>36</v>
      </c>
      <c r="D140" s="35" t="s">
        <v>98</v>
      </c>
      <c r="E140" s="73" t="s">
        <v>99</v>
      </c>
      <c r="F140" s="35">
        <v>1003180123</v>
      </c>
      <c r="G140" s="35" t="s">
        <v>10</v>
      </c>
      <c r="H140" s="10" t="s">
        <v>10</v>
      </c>
      <c r="I140" s="10"/>
    </row>
    <row r="141" spans="1:9" ht="20.100000000000001" customHeight="1" x14ac:dyDescent="0.2">
      <c r="A141" s="30" t="s">
        <v>632</v>
      </c>
      <c r="B141" s="30" t="s">
        <v>633</v>
      </c>
      <c r="C141" s="52" t="s">
        <v>22</v>
      </c>
      <c r="D141" s="40">
        <v>1823660303</v>
      </c>
      <c r="E141" s="73" t="s">
        <v>634</v>
      </c>
      <c r="F141" s="31">
        <v>1010416372</v>
      </c>
      <c r="G141" s="38" t="s">
        <v>10</v>
      </c>
      <c r="H141" s="38" t="s">
        <v>10</v>
      </c>
      <c r="I141" s="7"/>
    </row>
    <row r="142" spans="1:9" ht="20.100000000000001" customHeight="1" x14ac:dyDescent="0.2">
      <c r="A142" s="30" t="s">
        <v>198</v>
      </c>
      <c r="B142" s="30" t="s">
        <v>1026</v>
      </c>
      <c r="C142" s="28" t="s">
        <v>27</v>
      </c>
      <c r="D142" s="31" t="s">
        <v>1014</v>
      </c>
      <c r="E142" s="73" t="s">
        <v>199</v>
      </c>
      <c r="F142" s="31">
        <v>1012226432</v>
      </c>
      <c r="G142" s="10" t="s">
        <v>10</v>
      </c>
      <c r="H142" s="10"/>
      <c r="I142" s="7"/>
    </row>
    <row r="143" spans="1:9" ht="20.100000000000001" customHeight="1" x14ac:dyDescent="0.2">
      <c r="A143" s="52" t="s">
        <v>175</v>
      </c>
      <c r="B143" s="52" t="s">
        <v>970</v>
      </c>
      <c r="C143" s="7" t="s">
        <v>28</v>
      </c>
      <c r="D143" s="39" t="s">
        <v>991</v>
      </c>
      <c r="E143" s="73" t="s">
        <v>1005</v>
      </c>
      <c r="F143" s="38">
        <v>1007977216</v>
      </c>
      <c r="G143" s="10" t="s">
        <v>10</v>
      </c>
      <c r="H143" s="10"/>
      <c r="I143" s="10"/>
    </row>
    <row r="144" spans="1:9" ht="20.100000000000001" customHeight="1" x14ac:dyDescent="0.2">
      <c r="A144" s="7" t="s">
        <v>100</v>
      </c>
      <c r="B144" s="7" t="s">
        <v>101</v>
      </c>
      <c r="C144" s="7" t="s">
        <v>36</v>
      </c>
      <c r="D144" s="35" t="s">
        <v>102</v>
      </c>
      <c r="E144" s="73" t="s">
        <v>103</v>
      </c>
      <c r="F144" s="35">
        <v>1006488284</v>
      </c>
      <c r="G144" s="35" t="s">
        <v>10</v>
      </c>
      <c r="H144" s="10" t="s">
        <v>10</v>
      </c>
      <c r="I144" s="10"/>
    </row>
    <row r="145" spans="1:9" ht="20.100000000000001" customHeight="1" x14ac:dyDescent="0.2">
      <c r="A145" s="30" t="s">
        <v>502</v>
      </c>
      <c r="B145" s="30" t="s">
        <v>917</v>
      </c>
      <c r="C145" s="7" t="s">
        <v>20</v>
      </c>
      <c r="D145" s="40" t="s">
        <v>918</v>
      </c>
      <c r="E145" s="73" t="s">
        <v>919</v>
      </c>
      <c r="F145" s="31">
        <v>1005331423</v>
      </c>
      <c r="G145" s="31" t="s">
        <v>10</v>
      </c>
      <c r="H145" s="10" t="s">
        <v>10</v>
      </c>
      <c r="I145" s="7"/>
    </row>
    <row r="146" spans="1:9" ht="20.100000000000001" customHeight="1" x14ac:dyDescent="0.2">
      <c r="A146" s="75" t="s">
        <v>505</v>
      </c>
      <c r="B146" s="75" t="s">
        <v>578</v>
      </c>
      <c r="C146" s="7" t="s">
        <v>32</v>
      </c>
      <c r="D146" s="78" t="s">
        <v>524</v>
      </c>
      <c r="E146" s="73" t="s">
        <v>551</v>
      </c>
      <c r="F146" s="35">
        <v>1017375908</v>
      </c>
      <c r="G146" s="10" t="s">
        <v>10</v>
      </c>
      <c r="H146" s="10" t="s">
        <v>10</v>
      </c>
      <c r="I146" s="10"/>
    </row>
    <row r="147" spans="1:9" ht="20.100000000000001" customHeight="1" x14ac:dyDescent="0.2">
      <c r="A147" s="28" t="s">
        <v>592</v>
      </c>
      <c r="B147" s="28" t="s">
        <v>578</v>
      </c>
      <c r="C147" s="7" t="s">
        <v>18</v>
      </c>
      <c r="D147" s="29" t="s">
        <v>612</v>
      </c>
      <c r="E147" s="73" t="s">
        <v>613</v>
      </c>
      <c r="F147" s="29">
        <v>1013890317</v>
      </c>
      <c r="G147" s="10" t="s">
        <v>10</v>
      </c>
      <c r="H147" s="10" t="s">
        <v>10</v>
      </c>
      <c r="I147" s="7"/>
    </row>
    <row r="148" spans="1:9" ht="20.100000000000001" customHeight="1" x14ac:dyDescent="0.2">
      <c r="A148" s="26" t="s">
        <v>810</v>
      </c>
      <c r="B148" s="61" t="s">
        <v>840</v>
      </c>
      <c r="C148" s="7" t="s">
        <v>23</v>
      </c>
      <c r="D148" s="27">
        <v>7527813415</v>
      </c>
      <c r="E148" s="73" t="s">
        <v>826</v>
      </c>
      <c r="F148" s="29">
        <v>1002406100</v>
      </c>
      <c r="G148" s="10" t="s">
        <v>10</v>
      </c>
      <c r="H148" s="10"/>
      <c r="I148" s="7"/>
    </row>
    <row r="149" spans="1:9" ht="20.100000000000001" customHeight="1" x14ac:dyDescent="0.2">
      <c r="A149" s="52" t="s">
        <v>255</v>
      </c>
      <c r="B149" s="52" t="s">
        <v>218</v>
      </c>
      <c r="C149" s="52" t="s">
        <v>30</v>
      </c>
      <c r="D149" s="39">
        <v>1373472085</v>
      </c>
      <c r="E149" s="73" t="s">
        <v>1042</v>
      </c>
      <c r="F149" s="38">
        <v>1014649954</v>
      </c>
      <c r="G149" s="38" t="s">
        <v>10</v>
      </c>
      <c r="H149" s="38" t="s">
        <v>10</v>
      </c>
      <c r="I149" s="10"/>
    </row>
    <row r="150" spans="1:9" ht="20.100000000000001" customHeight="1" x14ac:dyDescent="0.2">
      <c r="A150" s="52" t="s">
        <v>41</v>
      </c>
      <c r="B150" s="52" t="s">
        <v>1062</v>
      </c>
      <c r="C150" s="7" t="s">
        <v>28</v>
      </c>
      <c r="D150" s="39" t="s">
        <v>219</v>
      </c>
      <c r="E150" s="73" t="s">
        <v>220</v>
      </c>
      <c r="F150" s="38">
        <v>1003221064</v>
      </c>
      <c r="G150" s="10" t="s">
        <v>10</v>
      </c>
      <c r="H150" s="10"/>
      <c r="I150" s="10" t="s">
        <v>10</v>
      </c>
    </row>
    <row r="151" spans="1:9" ht="20.100000000000001" customHeight="1" x14ac:dyDescent="0.2">
      <c r="A151" s="52" t="s">
        <v>310</v>
      </c>
      <c r="B151" s="32" t="s">
        <v>311</v>
      </c>
      <c r="C151" s="52" t="s">
        <v>25</v>
      </c>
      <c r="D151" s="38" t="s">
        <v>312</v>
      </c>
      <c r="E151" s="73" t="s">
        <v>313</v>
      </c>
      <c r="F151" s="38">
        <v>1002478692</v>
      </c>
      <c r="G151" s="38" t="s">
        <v>10</v>
      </c>
      <c r="H151" s="10" t="s">
        <v>10</v>
      </c>
      <c r="I151" s="10"/>
    </row>
    <row r="152" spans="1:9" ht="20.100000000000001" customHeight="1" x14ac:dyDescent="0.2">
      <c r="A152" s="30" t="s">
        <v>673</v>
      </c>
      <c r="B152" s="30" t="s">
        <v>674</v>
      </c>
      <c r="C152" s="7" t="s">
        <v>26</v>
      </c>
      <c r="D152" s="68" t="s">
        <v>675</v>
      </c>
      <c r="E152" s="73" t="s">
        <v>676</v>
      </c>
      <c r="F152" s="35">
        <v>1014837995</v>
      </c>
      <c r="G152" s="10" t="s">
        <v>10</v>
      </c>
      <c r="H152" s="10" t="s">
        <v>10</v>
      </c>
      <c r="I152" s="7"/>
    </row>
    <row r="153" spans="1:9" ht="20.100000000000001" customHeight="1" x14ac:dyDescent="0.2">
      <c r="A153" s="32" t="s">
        <v>251</v>
      </c>
      <c r="B153" s="32" t="s">
        <v>1065</v>
      </c>
      <c r="C153" s="52" t="s">
        <v>30</v>
      </c>
      <c r="D153" s="68" t="s">
        <v>1067</v>
      </c>
      <c r="E153" s="73" t="s">
        <v>1066</v>
      </c>
      <c r="F153" s="33">
        <v>1014846365</v>
      </c>
      <c r="G153" s="38" t="s">
        <v>10</v>
      </c>
      <c r="H153" s="10" t="s">
        <v>10</v>
      </c>
      <c r="I153" s="10"/>
    </row>
    <row r="154" spans="1:9" ht="20.100000000000001" customHeight="1" x14ac:dyDescent="0.2">
      <c r="A154" s="28" t="s">
        <v>372</v>
      </c>
      <c r="B154" s="28" t="s">
        <v>905</v>
      </c>
      <c r="C154" s="7" t="s">
        <v>18</v>
      </c>
      <c r="D154" s="29" t="s">
        <v>906</v>
      </c>
      <c r="E154" s="73" t="s">
        <v>907</v>
      </c>
      <c r="F154" s="29">
        <v>1005096146</v>
      </c>
      <c r="G154" s="10" t="s">
        <v>10</v>
      </c>
      <c r="H154" s="10" t="s">
        <v>10</v>
      </c>
      <c r="I154" s="7"/>
    </row>
    <row r="155" spans="1:9" ht="20.100000000000001" customHeight="1" x14ac:dyDescent="0.2">
      <c r="A155" s="28" t="s">
        <v>255</v>
      </c>
      <c r="B155" s="28" t="s">
        <v>841</v>
      </c>
      <c r="C155" s="7" t="s">
        <v>23</v>
      </c>
      <c r="D155" s="27">
        <v>7765387421</v>
      </c>
      <c r="E155" s="73" t="s">
        <v>849</v>
      </c>
      <c r="F155" s="29">
        <v>1012767884</v>
      </c>
      <c r="G155" s="10" t="s">
        <v>10</v>
      </c>
      <c r="H155" s="10"/>
      <c r="I155" s="7"/>
    </row>
    <row r="156" spans="1:9" ht="20.100000000000001" customHeight="1" x14ac:dyDescent="0.2">
      <c r="A156" s="7" t="s">
        <v>42</v>
      </c>
      <c r="B156" s="7" t="s">
        <v>958</v>
      </c>
      <c r="C156" s="7" t="s">
        <v>20</v>
      </c>
      <c r="D156" s="40">
        <v>7807739258</v>
      </c>
      <c r="E156" s="73" t="s">
        <v>959</v>
      </c>
      <c r="F156" s="10">
        <v>1005330929</v>
      </c>
      <c r="G156" s="10" t="s">
        <v>10</v>
      </c>
      <c r="H156" s="10" t="s">
        <v>10</v>
      </c>
      <c r="I156" s="7"/>
    </row>
    <row r="157" spans="1:9" ht="20.100000000000001" customHeight="1" x14ac:dyDescent="0.2">
      <c r="A157" s="28" t="s">
        <v>73</v>
      </c>
      <c r="B157" s="28" t="s">
        <v>604</v>
      </c>
      <c r="C157" s="7" t="s">
        <v>18</v>
      </c>
      <c r="D157" s="29"/>
      <c r="E157" s="73" t="s">
        <v>625</v>
      </c>
      <c r="F157" s="29">
        <v>1011270586</v>
      </c>
      <c r="G157" s="10" t="s">
        <v>10</v>
      </c>
      <c r="H157" s="10" t="s">
        <v>10</v>
      </c>
      <c r="I157" s="7"/>
    </row>
    <row r="158" spans="1:9" ht="20.100000000000001" customHeight="1" x14ac:dyDescent="0.2">
      <c r="A158" s="7" t="s">
        <v>421</v>
      </c>
      <c r="B158" s="7" t="s">
        <v>231</v>
      </c>
      <c r="C158" s="7" t="s">
        <v>12</v>
      </c>
      <c r="D158" s="11" t="s">
        <v>480</v>
      </c>
      <c r="E158" s="73" t="s">
        <v>422</v>
      </c>
      <c r="F158" s="10">
        <v>1006609299</v>
      </c>
      <c r="G158" s="10" t="s">
        <v>10</v>
      </c>
      <c r="H158" s="10" t="s">
        <v>10</v>
      </c>
      <c r="I158" s="7"/>
    </row>
    <row r="159" spans="1:9" ht="20.100000000000001" customHeight="1" x14ac:dyDescent="0.2">
      <c r="A159" s="52" t="s">
        <v>104</v>
      </c>
      <c r="B159" s="52" t="s">
        <v>231</v>
      </c>
      <c r="C159" s="52" t="s">
        <v>30</v>
      </c>
      <c r="D159" s="39" t="s">
        <v>232</v>
      </c>
      <c r="E159" s="73" t="s">
        <v>233</v>
      </c>
      <c r="F159" s="38">
        <v>1002235229</v>
      </c>
      <c r="G159" s="38" t="s">
        <v>10</v>
      </c>
      <c r="H159" s="38" t="s">
        <v>10</v>
      </c>
      <c r="I159" s="10"/>
    </row>
    <row r="160" spans="1:9" ht="20.100000000000001" customHeight="1" x14ac:dyDescent="0.2">
      <c r="A160" s="30" t="s">
        <v>884</v>
      </c>
      <c r="B160" s="30" t="s">
        <v>885</v>
      </c>
      <c r="C160" s="30" t="s">
        <v>60</v>
      </c>
      <c r="D160" s="40" t="s">
        <v>886</v>
      </c>
      <c r="E160" s="73" t="s">
        <v>887</v>
      </c>
      <c r="F160" s="31">
        <v>1013049356</v>
      </c>
      <c r="G160" s="31" t="s">
        <v>10</v>
      </c>
      <c r="H160" s="31" t="s">
        <v>10</v>
      </c>
      <c r="I160" s="31" t="s">
        <v>873</v>
      </c>
    </row>
    <row r="161" spans="1:9" ht="20.100000000000001" customHeight="1" x14ac:dyDescent="0.2">
      <c r="A161" s="75" t="s">
        <v>506</v>
      </c>
      <c r="B161" s="75" t="s">
        <v>579</v>
      </c>
      <c r="C161" s="7" t="s">
        <v>32</v>
      </c>
      <c r="D161" s="78" t="s">
        <v>525</v>
      </c>
      <c r="E161" s="73" t="s">
        <v>552</v>
      </c>
      <c r="F161" s="35">
        <v>1006677377</v>
      </c>
      <c r="G161" s="10" t="s">
        <v>10</v>
      </c>
      <c r="H161" s="10" t="s">
        <v>10</v>
      </c>
      <c r="I161" s="10"/>
    </row>
    <row r="162" spans="1:9" ht="20.100000000000001" customHeight="1" x14ac:dyDescent="0.2">
      <c r="A162" s="30" t="s">
        <v>351</v>
      </c>
      <c r="B162" s="30" t="s">
        <v>352</v>
      </c>
      <c r="C162" s="30" t="s">
        <v>21</v>
      </c>
      <c r="D162" s="40" t="s">
        <v>353</v>
      </c>
      <c r="E162" s="73" t="s">
        <v>354</v>
      </c>
      <c r="F162" s="31">
        <v>1014352881</v>
      </c>
      <c r="G162" s="31" t="s">
        <v>10</v>
      </c>
      <c r="H162" s="31" t="s">
        <v>10</v>
      </c>
      <c r="I162" s="31"/>
    </row>
    <row r="163" spans="1:9" ht="20.100000000000001" customHeight="1" x14ac:dyDescent="0.2">
      <c r="A163" s="32" t="s">
        <v>175</v>
      </c>
      <c r="B163" s="32" t="s">
        <v>276</v>
      </c>
      <c r="C163" s="52" t="s">
        <v>25</v>
      </c>
      <c r="D163" s="33" t="s">
        <v>277</v>
      </c>
      <c r="E163" s="73" t="s">
        <v>278</v>
      </c>
      <c r="F163" s="33">
        <v>1002478470</v>
      </c>
      <c r="G163" s="38" t="s">
        <v>10</v>
      </c>
      <c r="H163" s="10" t="s">
        <v>10</v>
      </c>
      <c r="I163" s="10"/>
    </row>
    <row r="164" spans="1:9" ht="20.100000000000001" customHeight="1" x14ac:dyDescent="0.2">
      <c r="A164" s="75" t="s">
        <v>175</v>
      </c>
      <c r="B164" s="75" t="s">
        <v>581</v>
      </c>
      <c r="C164" s="7" t="s">
        <v>32</v>
      </c>
      <c r="D164" s="78" t="s">
        <v>527</v>
      </c>
      <c r="E164" s="73" t="s">
        <v>554</v>
      </c>
      <c r="F164" s="35">
        <v>1014765114</v>
      </c>
      <c r="G164" s="10" t="s">
        <v>10</v>
      </c>
      <c r="H164" s="10" t="s">
        <v>10</v>
      </c>
      <c r="I164" s="10"/>
    </row>
    <row r="165" spans="1:9" ht="20.100000000000001" customHeight="1" x14ac:dyDescent="0.2">
      <c r="A165" s="30" t="s">
        <v>635</v>
      </c>
      <c r="B165" s="30" t="s">
        <v>636</v>
      </c>
      <c r="C165" s="52" t="s">
        <v>22</v>
      </c>
      <c r="D165" s="40">
        <v>7734254023</v>
      </c>
      <c r="E165" s="73" t="s">
        <v>637</v>
      </c>
      <c r="F165" s="31">
        <v>1014109621</v>
      </c>
      <c r="G165" s="38" t="s">
        <v>10</v>
      </c>
      <c r="H165" s="38" t="s">
        <v>10</v>
      </c>
      <c r="I165" s="7"/>
    </row>
    <row r="166" spans="1:9" ht="20.100000000000001" customHeight="1" x14ac:dyDescent="0.2">
      <c r="A166" s="52" t="s">
        <v>153</v>
      </c>
      <c r="B166" s="52" t="s">
        <v>154</v>
      </c>
      <c r="C166" s="52" t="s">
        <v>197</v>
      </c>
      <c r="D166" s="39" t="s">
        <v>155</v>
      </c>
      <c r="E166" s="73" t="s">
        <v>156</v>
      </c>
      <c r="F166" s="38">
        <v>1004290909</v>
      </c>
      <c r="G166" s="38" t="s">
        <v>10</v>
      </c>
      <c r="H166" s="38" t="s">
        <v>10</v>
      </c>
      <c r="I166" s="10"/>
    </row>
    <row r="167" spans="1:9" ht="20.100000000000001" customHeight="1" x14ac:dyDescent="0.2">
      <c r="A167" s="30" t="s">
        <v>355</v>
      </c>
      <c r="B167" s="30" t="s">
        <v>356</v>
      </c>
      <c r="C167" s="30" t="s">
        <v>21</v>
      </c>
      <c r="D167" s="40" t="s">
        <v>357</v>
      </c>
      <c r="E167" s="73" t="s">
        <v>358</v>
      </c>
      <c r="F167" s="31">
        <v>1002557883</v>
      </c>
      <c r="G167" s="31" t="s">
        <v>10</v>
      </c>
      <c r="H167" s="31" t="s">
        <v>10</v>
      </c>
      <c r="I167" s="31"/>
    </row>
    <row r="168" spans="1:9" ht="20.100000000000001" customHeight="1" x14ac:dyDescent="0.2">
      <c r="A168" s="52" t="s">
        <v>42</v>
      </c>
      <c r="B168" s="52" t="s">
        <v>783</v>
      </c>
      <c r="C168" s="52" t="s">
        <v>19</v>
      </c>
      <c r="D168" s="39">
        <v>1823602742</v>
      </c>
      <c r="E168" s="73" t="s">
        <v>784</v>
      </c>
      <c r="F168" s="38">
        <v>1002199293</v>
      </c>
      <c r="G168" s="10" t="s">
        <v>10</v>
      </c>
      <c r="H168" s="10"/>
      <c r="I168" s="7"/>
    </row>
    <row r="169" spans="1:9" ht="20.100000000000001" customHeight="1" x14ac:dyDescent="0.2">
      <c r="A169" s="28" t="s">
        <v>251</v>
      </c>
      <c r="B169" s="28" t="s">
        <v>850</v>
      </c>
      <c r="C169" s="7" t="s">
        <v>23</v>
      </c>
      <c r="D169" s="27" t="s">
        <v>815</v>
      </c>
      <c r="E169" s="73" t="s">
        <v>827</v>
      </c>
      <c r="F169" s="29">
        <v>1002806412</v>
      </c>
      <c r="G169" s="10" t="s">
        <v>10</v>
      </c>
      <c r="H169" s="10"/>
      <c r="I169" s="7"/>
    </row>
    <row r="170" spans="1:9" ht="20.100000000000001" customHeight="1" x14ac:dyDescent="0.2">
      <c r="A170" s="75" t="s">
        <v>216</v>
      </c>
      <c r="B170" s="75" t="s">
        <v>580</v>
      </c>
      <c r="C170" s="7" t="s">
        <v>32</v>
      </c>
      <c r="D170" s="78" t="s">
        <v>526</v>
      </c>
      <c r="E170" s="73" t="s">
        <v>553</v>
      </c>
      <c r="F170" s="35">
        <v>1005290985</v>
      </c>
      <c r="G170" s="10" t="s">
        <v>10</v>
      </c>
      <c r="H170" s="10" t="s">
        <v>10</v>
      </c>
      <c r="I170" s="10"/>
    </row>
    <row r="171" spans="1:9" ht="20.100000000000001" customHeight="1" x14ac:dyDescent="0.2">
      <c r="A171" s="28" t="s">
        <v>593</v>
      </c>
      <c r="B171" s="28" t="s">
        <v>600</v>
      </c>
      <c r="C171" s="7" t="s">
        <v>18</v>
      </c>
      <c r="D171" s="29" t="s">
        <v>618</v>
      </c>
      <c r="E171" s="73" t="s">
        <v>619</v>
      </c>
      <c r="F171" s="29">
        <v>1005096292</v>
      </c>
      <c r="G171" s="10" t="s">
        <v>10</v>
      </c>
      <c r="H171" s="10" t="s">
        <v>10</v>
      </c>
      <c r="I171" s="7"/>
    </row>
    <row r="172" spans="1:9" ht="20.100000000000001" customHeight="1" x14ac:dyDescent="0.2">
      <c r="A172" s="7" t="s">
        <v>807</v>
      </c>
      <c r="B172" s="7" t="s">
        <v>1076</v>
      </c>
      <c r="C172" s="7" t="s">
        <v>28</v>
      </c>
      <c r="D172" s="11" t="s">
        <v>1077</v>
      </c>
      <c r="E172" s="73" t="s">
        <v>1078</v>
      </c>
      <c r="F172" s="54">
        <v>1007607329</v>
      </c>
      <c r="G172" s="10" t="s">
        <v>10</v>
      </c>
      <c r="H172" s="25" t="s">
        <v>10</v>
      </c>
      <c r="I172" s="7"/>
    </row>
    <row r="173" spans="1:9" ht="20.100000000000001" customHeight="1" x14ac:dyDescent="0.2">
      <c r="A173" s="52" t="s">
        <v>785</v>
      </c>
      <c r="B173" s="52" t="s">
        <v>786</v>
      </c>
      <c r="C173" s="52" t="s">
        <v>19</v>
      </c>
      <c r="D173" s="39">
        <v>1823490474</v>
      </c>
      <c r="E173" s="73" t="s">
        <v>787</v>
      </c>
      <c r="F173" s="38">
        <v>1008238657</v>
      </c>
      <c r="G173" s="10" t="s">
        <v>10</v>
      </c>
      <c r="H173" s="10"/>
      <c r="I173" s="7"/>
    </row>
    <row r="174" spans="1:9" ht="20.100000000000001" customHeight="1" x14ac:dyDescent="0.2">
      <c r="A174" s="52" t="s">
        <v>188</v>
      </c>
      <c r="B174" s="52" t="s">
        <v>719</v>
      </c>
      <c r="C174" s="52" t="s">
        <v>33</v>
      </c>
      <c r="D174" s="31" t="s">
        <v>720</v>
      </c>
      <c r="E174" s="73" t="s">
        <v>721</v>
      </c>
      <c r="F174" s="31">
        <v>1003499273</v>
      </c>
      <c r="G174" s="10" t="s">
        <v>10</v>
      </c>
      <c r="H174" s="10"/>
      <c r="I174" s="7"/>
    </row>
    <row r="175" spans="1:9" ht="20.100000000000001" customHeight="1" x14ac:dyDescent="0.2">
      <c r="A175" s="52" t="s">
        <v>131</v>
      </c>
      <c r="B175" s="52" t="s">
        <v>1075</v>
      </c>
      <c r="C175" s="52" t="s">
        <v>31</v>
      </c>
      <c r="D175" s="40" t="s">
        <v>866</v>
      </c>
      <c r="E175" s="73" t="s">
        <v>868</v>
      </c>
      <c r="F175" s="31" t="s">
        <v>867</v>
      </c>
      <c r="G175" s="31" t="s">
        <v>10</v>
      </c>
      <c r="H175" s="38"/>
      <c r="I175" s="7"/>
    </row>
    <row r="176" spans="1:9" ht="20.100000000000001" customHeight="1" x14ac:dyDescent="0.2">
      <c r="A176" s="52" t="s">
        <v>175</v>
      </c>
      <c r="B176" s="52" t="s">
        <v>303</v>
      </c>
      <c r="C176" s="52" t="s">
        <v>25</v>
      </c>
      <c r="D176" s="38" t="s">
        <v>304</v>
      </c>
      <c r="E176" s="73" t="s">
        <v>305</v>
      </c>
      <c r="F176" s="38">
        <v>1006646806</v>
      </c>
      <c r="G176" s="38" t="s">
        <v>10</v>
      </c>
      <c r="H176" s="10" t="s">
        <v>10</v>
      </c>
      <c r="I176" s="10"/>
    </row>
    <row r="177" spans="1:9" ht="20.100000000000001" customHeight="1" x14ac:dyDescent="0.25">
      <c r="A177" s="52" t="s">
        <v>191</v>
      </c>
      <c r="B177" s="52" t="s">
        <v>256</v>
      </c>
      <c r="C177" s="52" t="s">
        <v>30</v>
      </c>
      <c r="D177" s="39" t="s">
        <v>257</v>
      </c>
      <c r="E177" s="97" t="s">
        <v>1040</v>
      </c>
      <c r="F177" s="38">
        <v>1002235049</v>
      </c>
      <c r="G177" s="38" t="s">
        <v>10</v>
      </c>
      <c r="H177" s="38" t="s">
        <v>10</v>
      </c>
      <c r="I177" s="10"/>
    </row>
    <row r="178" spans="1:9" ht="20.100000000000001" customHeight="1" x14ac:dyDescent="0.2">
      <c r="A178" s="30" t="s">
        <v>888</v>
      </c>
      <c r="B178" s="30" t="s">
        <v>889</v>
      </c>
      <c r="C178" s="30" t="s">
        <v>60</v>
      </c>
      <c r="D178" s="40">
        <v>7870586756</v>
      </c>
      <c r="E178" s="73" t="s">
        <v>904</v>
      </c>
      <c r="F178" s="31">
        <v>1016622709</v>
      </c>
      <c r="G178" s="31" t="s">
        <v>10</v>
      </c>
      <c r="H178" s="31" t="s">
        <v>10</v>
      </c>
      <c r="I178" s="30" t="s">
        <v>873</v>
      </c>
    </row>
    <row r="179" spans="1:9" ht="20.100000000000001" customHeight="1" x14ac:dyDescent="0.2">
      <c r="A179" s="52" t="s">
        <v>981</v>
      </c>
      <c r="B179" s="52" t="s">
        <v>971</v>
      </c>
      <c r="C179" s="7" t="s">
        <v>28</v>
      </c>
      <c r="D179" s="39" t="s">
        <v>992</v>
      </c>
      <c r="E179" s="73" t="s">
        <v>1006</v>
      </c>
      <c r="F179" s="38">
        <v>1003220555</v>
      </c>
      <c r="G179" s="10" t="s">
        <v>10</v>
      </c>
      <c r="H179" s="10"/>
      <c r="I179" s="10"/>
    </row>
    <row r="180" spans="1:9" ht="20.100000000000001" customHeight="1" x14ac:dyDescent="0.2">
      <c r="A180" s="7" t="s">
        <v>104</v>
      </c>
      <c r="B180" s="7" t="s">
        <v>105</v>
      </c>
      <c r="C180" s="7" t="s">
        <v>36</v>
      </c>
      <c r="D180" s="35" t="s">
        <v>106</v>
      </c>
      <c r="E180" s="73" t="s">
        <v>107</v>
      </c>
      <c r="F180" s="35">
        <v>1013691678</v>
      </c>
      <c r="G180" s="35" t="s">
        <v>10</v>
      </c>
      <c r="H180" s="10" t="s">
        <v>10</v>
      </c>
      <c r="I180" s="10"/>
    </row>
    <row r="181" spans="1:9" ht="20.100000000000001" customHeight="1" x14ac:dyDescent="0.2">
      <c r="A181" s="7" t="s">
        <v>287</v>
      </c>
      <c r="B181" s="7" t="s">
        <v>108</v>
      </c>
      <c r="C181" s="7" t="s">
        <v>36</v>
      </c>
      <c r="D181" s="35" t="s">
        <v>109</v>
      </c>
      <c r="E181" s="73" t="s">
        <v>110</v>
      </c>
      <c r="F181" s="35">
        <v>1006488060</v>
      </c>
      <c r="G181" s="35" t="s">
        <v>10</v>
      </c>
      <c r="H181" s="10" t="s">
        <v>10</v>
      </c>
      <c r="I181" s="10"/>
    </row>
    <row r="182" spans="1:9" ht="20.100000000000001" customHeight="1" x14ac:dyDescent="0.2">
      <c r="A182" s="75" t="s">
        <v>213</v>
      </c>
      <c r="B182" s="75" t="s">
        <v>1055</v>
      </c>
      <c r="C182" s="7" t="s">
        <v>32</v>
      </c>
      <c r="D182" s="78" t="s">
        <v>214</v>
      </c>
      <c r="E182" s="73" t="s">
        <v>215</v>
      </c>
      <c r="F182" s="35">
        <v>1006677734</v>
      </c>
      <c r="G182" s="10" t="s">
        <v>10</v>
      </c>
      <c r="H182" s="10" t="s">
        <v>10</v>
      </c>
      <c r="I182" s="10" t="s">
        <v>10</v>
      </c>
    </row>
    <row r="183" spans="1:9" ht="20.100000000000001" customHeight="1" x14ac:dyDescent="0.2">
      <c r="A183" s="30" t="s">
        <v>632</v>
      </c>
      <c r="B183" s="30" t="s">
        <v>677</v>
      </c>
      <c r="C183" s="7" t="s">
        <v>26</v>
      </c>
      <c r="D183" s="68" t="s">
        <v>678</v>
      </c>
      <c r="E183" s="73" t="s">
        <v>679</v>
      </c>
      <c r="F183" s="35">
        <v>1012807340</v>
      </c>
      <c r="G183" s="10" t="s">
        <v>10</v>
      </c>
      <c r="H183" s="10" t="s">
        <v>10</v>
      </c>
      <c r="I183" s="7"/>
    </row>
    <row r="184" spans="1:9" ht="20.100000000000001" customHeight="1" x14ac:dyDescent="0.2">
      <c r="A184" s="52" t="s">
        <v>115</v>
      </c>
      <c r="B184" s="52" t="s">
        <v>677</v>
      </c>
      <c r="C184" s="52" t="s">
        <v>19</v>
      </c>
      <c r="D184" s="39">
        <v>1823451790</v>
      </c>
      <c r="E184" s="73" t="s">
        <v>788</v>
      </c>
      <c r="F184" s="33">
        <v>1007630731</v>
      </c>
      <c r="G184" s="10" t="s">
        <v>10</v>
      </c>
      <c r="H184" s="10"/>
      <c r="I184" s="7"/>
    </row>
    <row r="185" spans="1:9" ht="20.100000000000001" customHeight="1" x14ac:dyDescent="0.2">
      <c r="A185" s="32" t="s">
        <v>157</v>
      </c>
      <c r="B185" s="32" t="s">
        <v>158</v>
      </c>
      <c r="C185" s="52" t="s">
        <v>197</v>
      </c>
      <c r="D185" s="39">
        <v>7990557777</v>
      </c>
      <c r="E185" s="73" t="s">
        <v>159</v>
      </c>
      <c r="F185" s="38">
        <v>1004794632</v>
      </c>
      <c r="G185" s="38" t="s">
        <v>10</v>
      </c>
      <c r="H185" s="38" t="s">
        <v>10</v>
      </c>
      <c r="I185" s="10"/>
    </row>
    <row r="186" spans="1:9" ht="20.100000000000001" customHeight="1" x14ac:dyDescent="0.2">
      <c r="A186" s="52" t="s">
        <v>701</v>
      </c>
      <c r="B186" s="52" t="s">
        <v>860</v>
      </c>
      <c r="C186" s="52" t="s">
        <v>31</v>
      </c>
      <c r="D186" s="40">
        <v>7760938080</v>
      </c>
      <c r="E186" s="73" t="s">
        <v>861</v>
      </c>
      <c r="F186" s="31">
        <v>1003496428</v>
      </c>
      <c r="G186" s="31" t="s">
        <v>10</v>
      </c>
      <c r="H186" s="38" t="s">
        <v>10</v>
      </c>
      <c r="I186" s="7"/>
    </row>
    <row r="187" spans="1:9" ht="20.100000000000001" customHeight="1" x14ac:dyDescent="0.2">
      <c r="A187" s="30" t="s">
        <v>100</v>
      </c>
      <c r="B187" s="30" t="s">
        <v>359</v>
      </c>
      <c r="C187" s="30" t="s">
        <v>21</v>
      </c>
      <c r="D187" s="40" t="s">
        <v>360</v>
      </c>
      <c r="E187" s="73" t="s">
        <v>361</v>
      </c>
      <c r="F187" s="31">
        <v>1002558082</v>
      </c>
      <c r="G187" s="31" t="s">
        <v>10</v>
      </c>
      <c r="H187" s="31" t="s">
        <v>10</v>
      </c>
      <c r="I187" s="31"/>
    </row>
    <row r="188" spans="1:9" ht="20.100000000000001" customHeight="1" x14ac:dyDescent="0.2">
      <c r="A188" s="7" t="s">
        <v>423</v>
      </c>
      <c r="B188" s="7" t="s">
        <v>424</v>
      </c>
      <c r="C188" s="7" t="s">
        <v>12</v>
      </c>
      <c r="D188" s="11" t="s">
        <v>481</v>
      </c>
      <c r="E188" s="73" t="s">
        <v>425</v>
      </c>
      <c r="F188" s="10">
        <v>1014727691</v>
      </c>
      <c r="G188" s="10" t="s">
        <v>10</v>
      </c>
      <c r="H188" s="10" t="s">
        <v>10</v>
      </c>
      <c r="I188" s="7"/>
    </row>
    <row r="189" spans="1:9" ht="20.100000000000001" customHeight="1" x14ac:dyDescent="0.2">
      <c r="A189" s="75" t="s">
        <v>146</v>
      </c>
      <c r="B189" s="75" t="s">
        <v>424</v>
      </c>
      <c r="C189" s="7" t="s">
        <v>32</v>
      </c>
      <c r="D189" s="78" t="s">
        <v>528</v>
      </c>
      <c r="E189" s="73" t="s">
        <v>555</v>
      </c>
      <c r="F189" s="35">
        <v>1006675214</v>
      </c>
      <c r="G189" s="10" t="s">
        <v>10</v>
      </c>
      <c r="H189" s="10" t="s">
        <v>10</v>
      </c>
      <c r="I189" s="10"/>
    </row>
    <row r="190" spans="1:9" ht="20.100000000000001" customHeight="1" x14ac:dyDescent="0.2">
      <c r="A190" s="30" t="s">
        <v>638</v>
      </c>
      <c r="B190" s="30" t="s">
        <v>424</v>
      </c>
      <c r="C190" s="52" t="s">
        <v>22</v>
      </c>
      <c r="D190" s="40">
        <v>7767313251</v>
      </c>
      <c r="E190" s="73" t="s">
        <v>639</v>
      </c>
      <c r="F190" s="31">
        <v>1006488213</v>
      </c>
      <c r="G190" s="38" t="s">
        <v>10</v>
      </c>
      <c r="H190" s="38" t="s">
        <v>10</v>
      </c>
      <c r="I190" s="7"/>
    </row>
    <row r="191" spans="1:9" ht="20.100000000000001" customHeight="1" x14ac:dyDescent="0.2">
      <c r="A191" s="28" t="s">
        <v>104</v>
      </c>
      <c r="B191" s="28" t="s">
        <v>424</v>
      </c>
      <c r="C191" s="7" t="s">
        <v>23</v>
      </c>
      <c r="D191" s="27">
        <v>1225872172</v>
      </c>
      <c r="E191" s="73" t="s">
        <v>828</v>
      </c>
      <c r="F191" s="29">
        <v>1002806682</v>
      </c>
      <c r="G191" s="10" t="s">
        <v>10</v>
      </c>
      <c r="H191" s="10"/>
      <c r="I191" s="7"/>
    </row>
    <row r="192" spans="1:9" ht="20.100000000000001" customHeight="1" x14ac:dyDescent="0.2">
      <c r="A192" s="32" t="s">
        <v>279</v>
      </c>
      <c r="B192" s="32" t="s">
        <v>280</v>
      </c>
      <c r="C192" s="52" t="s">
        <v>25</v>
      </c>
      <c r="D192" s="33" t="s">
        <v>281</v>
      </c>
      <c r="E192" s="73" t="s">
        <v>282</v>
      </c>
      <c r="F192" s="33">
        <v>1010444030</v>
      </c>
      <c r="G192" s="38" t="s">
        <v>10</v>
      </c>
      <c r="H192" s="10" t="s">
        <v>10</v>
      </c>
      <c r="I192" s="10"/>
    </row>
    <row r="193" spans="1:9" ht="20.100000000000001" customHeight="1" x14ac:dyDescent="0.2">
      <c r="A193" s="52" t="s">
        <v>160</v>
      </c>
      <c r="B193" s="52" t="s">
        <v>161</v>
      </c>
      <c r="C193" s="52" t="s">
        <v>197</v>
      </c>
      <c r="D193" s="39">
        <v>1225469780</v>
      </c>
      <c r="E193" s="73" t="s">
        <v>162</v>
      </c>
      <c r="F193" s="38" t="s">
        <v>163</v>
      </c>
      <c r="G193" s="38" t="s">
        <v>10</v>
      </c>
      <c r="H193" s="38" t="s">
        <v>10</v>
      </c>
      <c r="I193" s="10"/>
    </row>
    <row r="194" spans="1:9" ht="20.100000000000001" customHeight="1" x14ac:dyDescent="0.2">
      <c r="A194" s="7" t="s">
        <v>426</v>
      </c>
      <c r="B194" s="7" t="s">
        <v>427</v>
      </c>
      <c r="C194" s="7" t="s">
        <v>12</v>
      </c>
      <c r="D194" s="11" t="s">
        <v>482</v>
      </c>
      <c r="E194" s="73" t="s">
        <v>428</v>
      </c>
      <c r="F194" s="10">
        <v>1002870824</v>
      </c>
      <c r="G194" s="10" t="s">
        <v>10</v>
      </c>
      <c r="H194" s="10" t="s">
        <v>10</v>
      </c>
      <c r="I194" s="7"/>
    </row>
    <row r="195" spans="1:9" ht="20.100000000000001" customHeight="1" x14ac:dyDescent="0.2">
      <c r="A195" s="7" t="s">
        <v>328</v>
      </c>
      <c r="B195" s="7" t="s">
        <v>737</v>
      </c>
      <c r="C195" s="52" t="s">
        <v>33</v>
      </c>
      <c r="D195" s="11" t="s">
        <v>738</v>
      </c>
      <c r="E195" s="73" t="s">
        <v>746</v>
      </c>
      <c r="F195" s="10">
        <v>1008610601</v>
      </c>
      <c r="G195" s="10" t="s">
        <v>10</v>
      </c>
      <c r="H195" s="10"/>
      <c r="I195" s="7"/>
    </row>
    <row r="196" spans="1:9" ht="20.100000000000001" customHeight="1" x14ac:dyDescent="0.2">
      <c r="A196" s="52" t="s">
        <v>188</v>
      </c>
      <c r="B196" s="52" t="s">
        <v>789</v>
      </c>
      <c r="C196" s="52" t="s">
        <v>19</v>
      </c>
      <c r="D196" s="65">
        <v>146054521</v>
      </c>
      <c r="E196" s="73" t="s">
        <v>790</v>
      </c>
      <c r="F196" s="38">
        <v>1007630777</v>
      </c>
      <c r="G196" s="10" t="s">
        <v>10</v>
      </c>
      <c r="H196" s="10"/>
      <c r="I196" s="7"/>
    </row>
    <row r="197" spans="1:9" ht="20.100000000000001" customHeight="1" x14ac:dyDescent="0.25">
      <c r="A197" s="75" t="s">
        <v>255</v>
      </c>
      <c r="B197" s="75" t="s">
        <v>582</v>
      </c>
      <c r="C197" s="7" t="s">
        <v>32</v>
      </c>
      <c r="D197" s="78" t="s">
        <v>529</v>
      </c>
      <c r="E197" s="73" t="s">
        <v>556</v>
      </c>
      <c r="F197" s="35">
        <v>1008348615</v>
      </c>
      <c r="G197" s="10" t="s">
        <v>10</v>
      </c>
      <c r="H197" s="10" t="s">
        <v>10</v>
      </c>
      <c r="I197" s="19"/>
    </row>
    <row r="198" spans="1:9" ht="20.100000000000001" customHeight="1" x14ac:dyDescent="0.2">
      <c r="A198" s="52" t="s">
        <v>164</v>
      </c>
      <c r="B198" s="52" t="s">
        <v>165</v>
      </c>
      <c r="C198" s="52" t="s">
        <v>197</v>
      </c>
      <c r="D198" s="39" t="s">
        <v>166</v>
      </c>
      <c r="E198" s="73" t="s">
        <v>167</v>
      </c>
      <c r="F198" s="38">
        <v>1004289218</v>
      </c>
      <c r="G198" s="38" t="s">
        <v>10</v>
      </c>
      <c r="H198" s="38" t="s">
        <v>10</v>
      </c>
      <c r="I198" s="10"/>
    </row>
    <row r="199" spans="1:9" ht="20.100000000000001" customHeight="1" x14ac:dyDescent="0.2">
      <c r="A199" s="32" t="s">
        <v>283</v>
      </c>
      <c r="B199" s="32" t="s">
        <v>284</v>
      </c>
      <c r="C199" s="52" t="s">
        <v>25</v>
      </c>
      <c r="D199" s="33" t="s">
        <v>285</v>
      </c>
      <c r="E199" s="73" t="s">
        <v>286</v>
      </c>
      <c r="F199" s="33">
        <v>1010116932</v>
      </c>
      <c r="G199" s="38" t="s">
        <v>10</v>
      </c>
      <c r="H199" s="10" t="s">
        <v>10</v>
      </c>
      <c r="I199" s="10"/>
    </row>
    <row r="200" spans="1:9" ht="20.100000000000001" customHeight="1" x14ac:dyDescent="0.2">
      <c r="A200" s="7" t="s">
        <v>41</v>
      </c>
      <c r="B200" s="7" t="s">
        <v>1063</v>
      </c>
      <c r="C200" s="74" t="s">
        <v>51</v>
      </c>
      <c r="D200" s="11">
        <v>1275373507</v>
      </c>
      <c r="E200" s="73" t="s">
        <v>58</v>
      </c>
      <c r="F200" s="10"/>
      <c r="G200" s="10"/>
      <c r="H200" s="10"/>
      <c r="I200" s="10" t="s">
        <v>10</v>
      </c>
    </row>
    <row r="201" spans="1:9" ht="20.100000000000001" customHeight="1" x14ac:dyDescent="0.2">
      <c r="A201" s="30" t="s">
        <v>890</v>
      </c>
      <c r="B201" s="30" t="s">
        <v>891</v>
      </c>
      <c r="C201" s="30" t="s">
        <v>60</v>
      </c>
      <c r="D201" s="40">
        <v>7768030225</v>
      </c>
      <c r="E201" s="73" t="s">
        <v>892</v>
      </c>
      <c r="F201" s="31">
        <v>1017284780</v>
      </c>
      <c r="G201" s="31" t="s">
        <v>10</v>
      </c>
      <c r="H201" s="31" t="s">
        <v>10</v>
      </c>
      <c r="I201" s="30"/>
    </row>
    <row r="202" spans="1:9" ht="20.100000000000001" customHeight="1" x14ac:dyDescent="0.2">
      <c r="A202" s="52" t="s">
        <v>1088</v>
      </c>
      <c r="B202" s="52" t="s">
        <v>169</v>
      </c>
      <c r="C202" s="52" t="s">
        <v>31</v>
      </c>
      <c r="D202" s="40">
        <v>7813871954</v>
      </c>
      <c r="E202" s="73" t="s">
        <v>1089</v>
      </c>
      <c r="F202" s="31">
        <v>1012862143</v>
      </c>
      <c r="G202" s="31" t="s">
        <v>10</v>
      </c>
      <c r="H202" s="38" t="s">
        <v>10</v>
      </c>
      <c r="I202" s="30"/>
    </row>
    <row r="203" spans="1:9" ht="20.100000000000001" customHeight="1" x14ac:dyDescent="0.2">
      <c r="A203" s="52" t="s">
        <v>168</v>
      </c>
      <c r="B203" s="52" t="s">
        <v>169</v>
      </c>
      <c r="C203" s="52" t="s">
        <v>197</v>
      </c>
      <c r="D203" s="39">
        <v>7769655423</v>
      </c>
      <c r="E203" s="73" t="s">
        <v>170</v>
      </c>
      <c r="F203" s="38">
        <v>1004289826</v>
      </c>
      <c r="G203" s="38" t="s">
        <v>10</v>
      </c>
      <c r="H203" s="38" t="s">
        <v>10</v>
      </c>
      <c r="I203" s="10"/>
    </row>
    <row r="204" spans="1:9" ht="20.100000000000001" customHeight="1" x14ac:dyDescent="0.2">
      <c r="A204" s="52" t="s">
        <v>171</v>
      </c>
      <c r="B204" s="52" t="s">
        <v>172</v>
      </c>
      <c r="C204" s="52" t="s">
        <v>197</v>
      </c>
      <c r="D204" s="39" t="s">
        <v>173</v>
      </c>
      <c r="E204" s="73" t="s">
        <v>174</v>
      </c>
      <c r="F204" s="38">
        <v>1004290586</v>
      </c>
      <c r="G204" s="38" t="s">
        <v>10</v>
      </c>
      <c r="H204" s="38" t="s">
        <v>10</v>
      </c>
      <c r="I204" s="10"/>
    </row>
    <row r="205" spans="1:9" ht="20.100000000000001" customHeight="1" x14ac:dyDescent="0.2">
      <c r="A205" s="7" t="s">
        <v>376</v>
      </c>
      <c r="B205" s="7" t="s">
        <v>429</v>
      </c>
      <c r="C205" s="7" t="s">
        <v>12</v>
      </c>
      <c r="D205" s="11" t="s">
        <v>483</v>
      </c>
      <c r="E205" s="73" t="s">
        <v>430</v>
      </c>
      <c r="F205" s="10">
        <v>1002871170</v>
      </c>
      <c r="G205" s="10" t="s">
        <v>10</v>
      </c>
      <c r="H205" s="10" t="s">
        <v>10</v>
      </c>
      <c r="I205" s="7"/>
    </row>
    <row r="206" spans="1:9" ht="20.100000000000001" customHeight="1" x14ac:dyDescent="0.2">
      <c r="A206" s="52" t="s">
        <v>407</v>
      </c>
      <c r="B206" s="52" t="s">
        <v>722</v>
      </c>
      <c r="C206" s="52" t="s">
        <v>33</v>
      </c>
      <c r="D206" s="31" t="s">
        <v>723</v>
      </c>
      <c r="E206" s="73" t="s">
        <v>724</v>
      </c>
      <c r="F206" s="31">
        <v>1006646881</v>
      </c>
      <c r="G206" s="10" t="s">
        <v>10</v>
      </c>
      <c r="H206" s="10"/>
      <c r="I206" s="7"/>
    </row>
    <row r="207" spans="1:9" ht="20.100000000000001" customHeight="1" x14ac:dyDescent="0.2">
      <c r="A207" s="30" t="s">
        <v>893</v>
      </c>
      <c r="B207" s="30" t="s">
        <v>722</v>
      </c>
      <c r="C207" s="30" t="s">
        <v>60</v>
      </c>
      <c r="D207" s="40">
        <v>7306442345</v>
      </c>
      <c r="E207" s="73" t="s">
        <v>894</v>
      </c>
      <c r="F207" s="31">
        <v>1005664921</v>
      </c>
      <c r="G207" s="31" t="s">
        <v>10</v>
      </c>
      <c r="H207" s="31" t="s">
        <v>10</v>
      </c>
      <c r="I207" s="30"/>
    </row>
    <row r="208" spans="1:9" ht="20.100000000000001" customHeight="1" x14ac:dyDescent="0.2">
      <c r="A208" s="52" t="s">
        <v>791</v>
      </c>
      <c r="B208" s="52" t="s">
        <v>722</v>
      </c>
      <c r="C208" s="52" t="s">
        <v>19</v>
      </c>
      <c r="D208" s="39">
        <v>1823326434</v>
      </c>
      <c r="E208" s="73" t="s">
        <v>792</v>
      </c>
      <c r="F208" s="38">
        <v>1007630806</v>
      </c>
      <c r="G208" s="10" t="s">
        <v>10</v>
      </c>
      <c r="H208" s="10"/>
      <c r="I208" s="7"/>
    </row>
    <row r="209" spans="1:9" ht="20.100000000000001" customHeight="1" x14ac:dyDescent="0.2">
      <c r="A209" s="52" t="s">
        <v>175</v>
      </c>
      <c r="B209" s="52" t="s">
        <v>176</v>
      </c>
      <c r="C209" s="52" t="s">
        <v>197</v>
      </c>
      <c r="D209" s="39" t="s">
        <v>177</v>
      </c>
      <c r="E209" s="73" t="s">
        <v>178</v>
      </c>
      <c r="F209" s="38">
        <v>1006459320</v>
      </c>
      <c r="G209" s="38" t="s">
        <v>10</v>
      </c>
      <c r="H209" s="38" t="s">
        <v>10</v>
      </c>
      <c r="I209" s="10"/>
    </row>
    <row r="210" spans="1:9" ht="20.100000000000001" customHeight="1" x14ac:dyDescent="0.2">
      <c r="A210" s="30" t="s">
        <v>895</v>
      </c>
      <c r="B210" s="30" t="s">
        <v>896</v>
      </c>
      <c r="C210" s="30" t="s">
        <v>60</v>
      </c>
      <c r="D210" s="40">
        <v>7887718131</v>
      </c>
      <c r="E210" s="73" t="s">
        <v>897</v>
      </c>
      <c r="F210" s="31">
        <v>1019109742</v>
      </c>
      <c r="G210" s="31" t="s">
        <v>10</v>
      </c>
      <c r="H210" s="31" t="s">
        <v>10</v>
      </c>
      <c r="I210" s="30"/>
    </row>
    <row r="211" spans="1:9" ht="20.100000000000001" customHeight="1" x14ac:dyDescent="0.2">
      <c r="A211" s="52" t="s">
        <v>754</v>
      </c>
      <c r="B211" s="52" t="s">
        <v>749</v>
      </c>
      <c r="C211" s="52" t="s">
        <v>33</v>
      </c>
      <c r="D211" s="31" t="s">
        <v>725</v>
      </c>
      <c r="E211" s="73" t="s">
        <v>726</v>
      </c>
      <c r="F211" s="31" t="s">
        <v>739</v>
      </c>
      <c r="G211" s="10" t="s">
        <v>10</v>
      </c>
      <c r="H211" s="10"/>
      <c r="I211" s="7"/>
    </row>
    <row r="212" spans="1:9" ht="20.100000000000001" customHeight="1" x14ac:dyDescent="0.2">
      <c r="A212" s="75" t="s">
        <v>508</v>
      </c>
      <c r="B212" s="75" t="s">
        <v>584</v>
      </c>
      <c r="C212" s="7" t="s">
        <v>32</v>
      </c>
      <c r="D212" s="78" t="s">
        <v>531</v>
      </c>
      <c r="E212" s="73" t="s">
        <v>558</v>
      </c>
      <c r="F212" s="35">
        <v>1005054678</v>
      </c>
      <c r="G212" s="10" t="s">
        <v>10</v>
      </c>
      <c r="H212" s="10" t="s">
        <v>10</v>
      </c>
      <c r="I212" s="10"/>
    </row>
    <row r="213" spans="1:9" ht="20.100000000000001" customHeight="1" x14ac:dyDescent="0.2">
      <c r="A213" s="30" t="s">
        <v>368</v>
      </c>
      <c r="B213" s="30" t="s">
        <v>855</v>
      </c>
      <c r="C213" s="7" t="s">
        <v>26</v>
      </c>
      <c r="D213" s="68" t="s">
        <v>680</v>
      </c>
      <c r="E213" s="73" t="s">
        <v>681</v>
      </c>
      <c r="F213" s="35">
        <v>1010713456</v>
      </c>
      <c r="G213" s="10" t="s">
        <v>10</v>
      </c>
      <c r="H213" s="10" t="s">
        <v>10</v>
      </c>
      <c r="I213" s="7"/>
    </row>
    <row r="214" spans="1:9" ht="20.100000000000001" customHeight="1" x14ac:dyDescent="0.2">
      <c r="A214" s="7" t="s">
        <v>431</v>
      </c>
      <c r="B214" s="7" t="s">
        <v>432</v>
      </c>
      <c r="C214" s="7" t="s">
        <v>12</v>
      </c>
      <c r="D214" s="11" t="s">
        <v>484</v>
      </c>
      <c r="E214" s="73" t="s">
        <v>433</v>
      </c>
      <c r="F214" s="10">
        <v>1002870830</v>
      </c>
      <c r="G214" s="10" t="s">
        <v>10</v>
      </c>
      <c r="H214" s="10" t="s">
        <v>10</v>
      </c>
      <c r="I214" s="7"/>
    </row>
    <row r="215" spans="1:9" ht="20.100000000000001" customHeight="1" x14ac:dyDescent="0.2">
      <c r="A215" s="52" t="s">
        <v>179</v>
      </c>
      <c r="B215" s="52" t="s">
        <v>180</v>
      </c>
      <c r="C215" s="52" t="s">
        <v>197</v>
      </c>
      <c r="D215" s="39" t="s">
        <v>181</v>
      </c>
      <c r="E215" s="73" t="s">
        <v>182</v>
      </c>
      <c r="F215" s="38">
        <v>1004290604</v>
      </c>
      <c r="G215" s="38" t="s">
        <v>10</v>
      </c>
      <c r="H215" s="38" t="s">
        <v>10</v>
      </c>
      <c r="I215" s="10"/>
    </row>
    <row r="216" spans="1:9" ht="20.100000000000001" customHeight="1" x14ac:dyDescent="0.2">
      <c r="A216" s="7" t="s">
        <v>111</v>
      </c>
      <c r="B216" s="7" t="s">
        <v>112</v>
      </c>
      <c r="C216" s="7" t="s">
        <v>36</v>
      </c>
      <c r="D216" s="35" t="s">
        <v>113</v>
      </c>
      <c r="E216" s="73" t="s">
        <v>114</v>
      </c>
      <c r="F216" s="35">
        <v>1006488278</v>
      </c>
      <c r="G216" s="35" t="s">
        <v>10</v>
      </c>
      <c r="H216" s="10" t="s">
        <v>10</v>
      </c>
      <c r="I216" s="10"/>
    </row>
    <row r="217" spans="1:9" ht="20.100000000000001" customHeight="1" x14ac:dyDescent="0.2">
      <c r="A217" s="7" t="s">
        <v>123</v>
      </c>
      <c r="B217" s="7" t="s">
        <v>124</v>
      </c>
      <c r="C217" s="7" t="s">
        <v>36</v>
      </c>
      <c r="D217" s="35" t="s">
        <v>125</v>
      </c>
      <c r="E217" s="73" t="s">
        <v>126</v>
      </c>
      <c r="F217" s="35">
        <v>1003152317</v>
      </c>
      <c r="G217" s="35" t="s">
        <v>10</v>
      </c>
      <c r="H217" s="10" t="s">
        <v>10</v>
      </c>
      <c r="I217" s="10"/>
    </row>
    <row r="218" spans="1:9" ht="20.100000000000001" customHeight="1" x14ac:dyDescent="0.2">
      <c r="A218" s="52" t="s">
        <v>591</v>
      </c>
      <c r="B218" s="52" t="s">
        <v>972</v>
      </c>
      <c r="C218" s="7" t="s">
        <v>28</v>
      </c>
      <c r="D218" s="39" t="s">
        <v>993</v>
      </c>
      <c r="E218" s="73" t="s">
        <v>1007</v>
      </c>
      <c r="F218" s="38">
        <v>1003221001</v>
      </c>
      <c r="G218" s="10" t="s">
        <v>10</v>
      </c>
      <c r="H218" s="10"/>
      <c r="I218" s="10"/>
    </row>
    <row r="219" spans="1:9" ht="20.100000000000001" customHeight="1" x14ac:dyDescent="0.2">
      <c r="A219" s="28" t="s">
        <v>69</v>
      </c>
      <c r="B219" s="28" t="s">
        <v>842</v>
      </c>
      <c r="C219" s="7" t="s">
        <v>23</v>
      </c>
      <c r="D219" s="27" t="s">
        <v>816</v>
      </c>
      <c r="E219" s="73" t="s">
        <v>829</v>
      </c>
      <c r="F219" s="29">
        <v>1002806145</v>
      </c>
      <c r="G219" s="10" t="s">
        <v>10</v>
      </c>
      <c r="H219" s="10"/>
      <c r="I219" s="7"/>
    </row>
    <row r="220" spans="1:9" ht="20.100000000000001" customHeight="1" x14ac:dyDescent="0.2">
      <c r="A220" s="75" t="s">
        <v>507</v>
      </c>
      <c r="B220" s="75" t="s">
        <v>583</v>
      </c>
      <c r="C220" s="7" t="s">
        <v>32</v>
      </c>
      <c r="D220" s="78" t="s">
        <v>530</v>
      </c>
      <c r="E220" s="73" t="s">
        <v>557</v>
      </c>
      <c r="F220" s="35">
        <v>1009918345</v>
      </c>
      <c r="G220" s="10" t="s">
        <v>10</v>
      </c>
      <c r="H220" s="10" t="s">
        <v>10</v>
      </c>
      <c r="I220" s="10"/>
    </row>
    <row r="221" spans="1:9" ht="20.100000000000001" customHeight="1" x14ac:dyDescent="0.2">
      <c r="A221" s="30" t="s">
        <v>175</v>
      </c>
      <c r="B221" s="30" t="s">
        <v>920</v>
      </c>
      <c r="C221" s="7" t="s">
        <v>20</v>
      </c>
      <c r="D221" s="40" t="s">
        <v>921</v>
      </c>
      <c r="E221" s="73" t="s">
        <v>922</v>
      </c>
      <c r="F221" s="31">
        <v>1005330773</v>
      </c>
      <c r="G221" s="31" t="s">
        <v>10</v>
      </c>
      <c r="H221" s="10" t="s">
        <v>10</v>
      </c>
      <c r="I221" s="7"/>
    </row>
    <row r="222" spans="1:9" ht="20.100000000000001" customHeight="1" x14ac:dyDescent="0.2">
      <c r="A222" s="28" t="s">
        <v>42</v>
      </c>
      <c r="B222" s="28" t="s">
        <v>843</v>
      </c>
      <c r="C222" s="7" t="s">
        <v>23</v>
      </c>
      <c r="D222" s="27">
        <v>7957364817</v>
      </c>
      <c r="E222" s="73" t="s">
        <v>852</v>
      </c>
      <c r="F222" s="29">
        <v>1014234655</v>
      </c>
      <c r="G222" s="10" t="s">
        <v>10</v>
      </c>
      <c r="H222" s="10"/>
      <c r="I222" s="7"/>
    </row>
    <row r="223" spans="1:9" ht="20.100000000000001" customHeight="1" x14ac:dyDescent="0.2">
      <c r="A223" s="52" t="s">
        <v>793</v>
      </c>
      <c r="B223" s="52" t="s">
        <v>794</v>
      </c>
      <c r="C223" s="52" t="s">
        <v>19</v>
      </c>
      <c r="D223" s="39">
        <v>7805069799</v>
      </c>
      <c r="E223" s="73" t="s">
        <v>795</v>
      </c>
      <c r="F223" s="38">
        <v>1016417614</v>
      </c>
      <c r="G223" s="10" t="s">
        <v>10</v>
      </c>
      <c r="H223" s="10"/>
      <c r="I223" s="7"/>
    </row>
    <row r="224" spans="1:9" ht="20.100000000000001" customHeight="1" x14ac:dyDescent="0.2">
      <c r="A224" s="52" t="s">
        <v>796</v>
      </c>
      <c r="B224" s="52" t="s">
        <v>794</v>
      </c>
      <c r="C224" s="52" t="s">
        <v>19</v>
      </c>
      <c r="D224" s="39">
        <v>1823977527</v>
      </c>
      <c r="E224" s="73" t="s">
        <v>797</v>
      </c>
      <c r="F224" s="38">
        <v>1001619075</v>
      </c>
      <c r="G224" s="10" t="s">
        <v>10</v>
      </c>
      <c r="H224" s="10"/>
      <c r="I224" s="7"/>
    </row>
    <row r="225" spans="1:9" ht="20.100000000000001" customHeight="1" x14ac:dyDescent="0.2">
      <c r="A225" s="52" t="s">
        <v>85</v>
      </c>
      <c r="B225" s="52" t="s">
        <v>1081</v>
      </c>
      <c r="C225" s="52" t="s">
        <v>37</v>
      </c>
      <c r="D225" s="111">
        <v>7951082615</v>
      </c>
      <c r="E225" s="112" t="s">
        <v>1082</v>
      </c>
      <c r="F225" s="113">
        <v>1007417176</v>
      </c>
      <c r="G225" s="10" t="s">
        <v>10</v>
      </c>
      <c r="H225" s="25"/>
      <c r="I225" s="7"/>
    </row>
    <row r="226" spans="1:9" ht="20.100000000000001" customHeight="1" x14ac:dyDescent="0.2">
      <c r="A226" s="75" t="s">
        <v>216</v>
      </c>
      <c r="B226" s="77" t="s">
        <v>1046</v>
      </c>
      <c r="C226" s="7" t="s">
        <v>32</v>
      </c>
      <c r="D226" s="78" t="s">
        <v>217</v>
      </c>
      <c r="E226" s="73" t="s">
        <v>559</v>
      </c>
      <c r="F226" s="35">
        <v>1001619546</v>
      </c>
      <c r="G226" s="10" t="s">
        <v>10</v>
      </c>
      <c r="H226" s="10" t="s">
        <v>10</v>
      </c>
      <c r="I226" s="10" t="s">
        <v>10</v>
      </c>
    </row>
    <row r="227" spans="1:9" ht="20.100000000000001" customHeight="1" x14ac:dyDescent="0.2">
      <c r="A227" s="52" t="s">
        <v>134</v>
      </c>
      <c r="B227" s="52" t="s">
        <v>798</v>
      </c>
      <c r="C227" s="52" t="s">
        <v>19</v>
      </c>
      <c r="D227" s="39">
        <v>1823278794</v>
      </c>
      <c r="E227" s="73" t="s">
        <v>799</v>
      </c>
      <c r="F227" s="38">
        <v>1007631212</v>
      </c>
      <c r="G227" s="10" t="s">
        <v>10</v>
      </c>
      <c r="H227" s="10"/>
      <c r="I227" s="7"/>
    </row>
    <row r="228" spans="1:9" ht="20.100000000000001" customHeight="1" x14ac:dyDescent="0.2">
      <c r="A228" s="52" t="s">
        <v>146</v>
      </c>
      <c r="B228" s="52" t="s">
        <v>183</v>
      </c>
      <c r="C228" s="52" t="s">
        <v>197</v>
      </c>
      <c r="D228" s="39">
        <v>7821967233</v>
      </c>
      <c r="E228" s="73" t="s">
        <v>184</v>
      </c>
      <c r="F228" s="38">
        <v>1012254749</v>
      </c>
      <c r="G228" s="38" t="s">
        <v>10</v>
      </c>
      <c r="H228" s="38" t="s">
        <v>10</v>
      </c>
      <c r="I228" s="10"/>
    </row>
    <row r="229" spans="1:9" ht="20.100000000000001" customHeight="1" x14ac:dyDescent="0.25">
      <c r="A229" s="52" t="s">
        <v>1095</v>
      </c>
      <c r="B229" s="52" t="s">
        <v>1096</v>
      </c>
      <c r="C229" s="52" t="s">
        <v>31</v>
      </c>
      <c r="D229" s="40">
        <v>7946045336</v>
      </c>
      <c r="E229" s="97" t="s">
        <v>1094</v>
      </c>
      <c r="F229" s="114">
        <v>1014611781</v>
      </c>
      <c r="G229" s="31" t="s">
        <v>10</v>
      </c>
      <c r="H229" s="38" t="s">
        <v>10</v>
      </c>
      <c r="I229" s="10"/>
    </row>
    <row r="230" spans="1:9" ht="20.100000000000001" customHeight="1" x14ac:dyDescent="0.2">
      <c r="A230" s="7" t="s">
        <v>434</v>
      </c>
      <c r="B230" s="7" t="s">
        <v>435</v>
      </c>
      <c r="C230" s="7" t="s">
        <v>12</v>
      </c>
      <c r="D230" s="11" t="s">
        <v>485</v>
      </c>
      <c r="E230" s="73" t="s">
        <v>436</v>
      </c>
      <c r="F230" s="10">
        <v>1002655295</v>
      </c>
      <c r="G230" s="10" t="s">
        <v>10</v>
      </c>
      <c r="H230" s="10" t="s">
        <v>10</v>
      </c>
      <c r="I230" s="7"/>
    </row>
    <row r="231" spans="1:9" ht="20.100000000000001" customHeight="1" x14ac:dyDescent="0.2">
      <c r="A231" s="28" t="s">
        <v>41</v>
      </c>
      <c r="B231" s="28" t="s">
        <v>435</v>
      </c>
      <c r="C231" s="7" t="s">
        <v>18</v>
      </c>
      <c r="D231" s="29" t="s">
        <v>608</v>
      </c>
      <c r="E231" s="73" t="s">
        <v>609</v>
      </c>
      <c r="F231" s="29">
        <v>1005096151</v>
      </c>
      <c r="G231" s="10" t="s">
        <v>10</v>
      </c>
      <c r="H231" s="10" t="s">
        <v>10</v>
      </c>
      <c r="I231" s="7"/>
    </row>
    <row r="232" spans="1:9" ht="20.100000000000001" customHeight="1" x14ac:dyDescent="0.25">
      <c r="A232" s="52" t="s">
        <v>328</v>
      </c>
      <c r="B232" s="52" t="s">
        <v>800</v>
      </c>
      <c r="C232" s="52" t="s">
        <v>19</v>
      </c>
      <c r="D232" s="39">
        <v>1823332559</v>
      </c>
      <c r="E232" s="73" t="s">
        <v>801</v>
      </c>
      <c r="F232" s="38">
        <v>1010752939</v>
      </c>
      <c r="G232" s="10" t="s">
        <v>10</v>
      </c>
      <c r="H232" s="10"/>
      <c r="I232" s="19"/>
    </row>
    <row r="233" spans="1:9" ht="20.100000000000001" customHeight="1" x14ac:dyDescent="0.2">
      <c r="A233" s="52" t="s">
        <v>104</v>
      </c>
      <c r="B233" s="52" t="s">
        <v>234</v>
      </c>
      <c r="C233" s="52" t="s">
        <v>30</v>
      </c>
      <c r="D233" s="39" t="s">
        <v>235</v>
      </c>
      <c r="E233" s="73" t="s">
        <v>236</v>
      </c>
      <c r="F233" s="38">
        <v>1002234817</v>
      </c>
      <c r="G233" s="38" t="s">
        <v>10</v>
      </c>
      <c r="H233" s="38" t="s">
        <v>10</v>
      </c>
      <c r="I233" s="10"/>
    </row>
    <row r="234" spans="1:9" ht="20.100000000000001" customHeight="1" x14ac:dyDescent="0.2">
      <c r="A234" s="32" t="s">
        <v>287</v>
      </c>
      <c r="B234" s="32" t="s">
        <v>288</v>
      </c>
      <c r="C234" s="52" t="s">
        <v>25</v>
      </c>
      <c r="D234" s="33" t="s">
        <v>289</v>
      </c>
      <c r="E234" s="73" t="s">
        <v>290</v>
      </c>
      <c r="F234" s="33">
        <v>1014350065</v>
      </c>
      <c r="G234" s="38" t="s">
        <v>10</v>
      </c>
      <c r="H234" s="10" t="s">
        <v>10</v>
      </c>
      <c r="I234" s="10"/>
    </row>
    <row r="235" spans="1:9" ht="20.100000000000001" customHeight="1" x14ac:dyDescent="0.2">
      <c r="A235" s="30" t="s">
        <v>640</v>
      </c>
      <c r="B235" s="30" t="s">
        <v>641</v>
      </c>
      <c r="C235" s="52" t="s">
        <v>22</v>
      </c>
      <c r="D235" s="40">
        <v>7880855860</v>
      </c>
      <c r="E235" s="73" t="s">
        <v>642</v>
      </c>
      <c r="F235" s="31">
        <v>1005282045</v>
      </c>
      <c r="G235" s="38" t="s">
        <v>10</v>
      </c>
      <c r="H235" s="38" t="s">
        <v>10</v>
      </c>
      <c r="I235" s="7"/>
    </row>
    <row r="236" spans="1:9" ht="20.100000000000001" customHeight="1" x14ac:dyDescent="0.2">
      <c r="A236" s="30" t="s">
        <v>923</v>
      </c>
      <c r="B236" s="30" t="s">
        <v>924</v>
      </c>
      <c r="C236" s="7" t="s">
        <v>20</v>
      </c>
      <c r="D236" s="40">
        <v>7931730858</v>
      </c>
      <c r="E236" s="73" t="s">
        <v>925</v>
      </c>
      <c r="F236" s="31">
        <v>1013735989</v>
      </c>
      <c r="G236" s="31" t="s">
        <v>10</v>
      </c>
      <c r="H236" s="10" t="s">
        <v>10</v>
      </c>
      <c r="I236" s="7"/>
    </row>
    <row r="237" spans="1:9" ht="20.100000000000001" customHeight="1" x14ac:dyDescent="0.2">
      <c r="A237" s="30" t="s">
        <v>188</v>
      </c>
      <c r="B237" s="30" t="s">
        <v>898</v>
      </c>
      <c r="C237" s="30" t="s">
        <v>60</v>
      </c>
      <c r="D237" s="40">
        <v>7967405977</v>
      </c>
      <c r="E237" s="73" t="s">
        <v>899</v>
      </c>
      <c r="F237" s="31">
        <v>1010796236</v>
      </c>
      <c r="G237" s="31" t="s">
        <v>10</v>
      </c>
      <c r="H237" s="31" t="s">
        <v>10</v>
      </c>
      <c r="I237" s="31" t="s">
        <v>873</v>
      </c>
    </row>
    <row r="238" spans="1:9" ht="20.100000000000001" customHeight="1" x14ac:dyDescent="0.25">
      <c r="A238" s="7" t="s">
        <v>123</v>
      </c>
      <c r="B238" s="7" t="s">
        <v>437</v>
      </c>
      <c r="C238" s="7" t="s">
        <v>12</v>
      </c>
      <c r="D238" s="11" t="s">
        <v>486</v>
      </c>
      <c r="E238" s="73" t="s">
        <v>438</v>
      </c>
      <c r="F238" s="10">
        <v>1002870644</v>
      </c>
      <c r="G238" s="10" t="s">
        <v>10</v>
      </c>
      <c r="H238" s="10" t="s">
        <v>10</v>
      </c>
      <c r="I238" s="19"/>
    </row>
    <row r="239" spans="1:9" ht="20.100000000000001" customHeight="1" x14ac:dyDescent="0.2">
      <c r="A239" s="28" t="s">
        <v>591</v>
      </c>
      <c r="B239" s="28" t="s">
        <v>598</v>
      </c>
      <c r="C239" s="7" t="s">
        <v>18</v>
      </c>
      <c r="D239" s="29" t="s">
        <v>610</v>
      </c>
      <c r="E239" s="73" t="s">
        <v>611</v>
      </c>
      <c r="F239" s="29">
        <v>1005096339</v>
      </c>
      <c r="G239" s="10" t="s">
        <v>10</v>
      </c>
      <c r="H239" s="10" t="s">
        <v>10</v>
      </c>
      <c r="I239" s="7"/>
    </row>
    <row r="240" spans="1:9" ht="20.100000000000001" customHeight="1" x14ac:dyDescent="0.2">
      <c r="A240" s="52" t="s">
        <v>648</v>
      </c>
      <c r="B240" s="52" t="s">
        <v>649</v>
      </c>
      <c r="C240" s="52" t="s">
        <v>22</v>
      </c>
      <c r="D240" s="39" t="s">
        <v>646</v>
      </c>
      <c r="E240" s="73" t="s">
        <v>854</v>
      </c>
      <c r="F240" s="38" t="s">
        <v>647</v>
      </c>
      <c r="G240" s="38" t="s">
        <v>10</v>
      </c>
      <c r="H240" s="38" t="s">
        <v>631</v>
      </c>
      <c r="I240" s="7"/>
    </row>
    <row r="241" spans="1:9" ht="20.100000000000001" customHeight="1" x14ac:dyDescent="0.2">
      <c r="A241" s="52" t="s">
        <v>237</v>
      </c>
      <c r="B241" s="52" t="s">
        <v>238</v>
      </c>
      <c r="C241" s="52" t="s">
        <v>30</v>
      </c>
      <c r="D241" s="39" t="s">
        <v>239</v>
      </c>
      <c r="E241" s="73" t="s">
        <v>240</v>
      </c>
      <c r="F241" s="38">
        <v>1002234903</v>
      </c>
      <c r="G241" s="38" t="s">
        <v>10</v>
      </c>
      <c r="H241" s="38" t="s">
        <v>10</v>
      </c>
      <c r="I241" s="10"/>
    </row>
    <row r="242" spans="1:9" ht="20.100000000000001" customHeight="1" x14ac:dyDescent="0.2">
      <c r="A242" s="30" t="s">
        <v>283</v>
      </c>
      <c r="B242" s="30" t="s">
        <v>362</v>
      </c>
      <c r="C242" s="30" t="s">
        <v>21</v>
      </c>
      <c r="D242" s="40" t="s">
        <v>363</v>
      </c>
      <c r="E242" s="73" t="s">
        <v>364</v>
      </c>
      <c r="F242" s="31">
        <v>1002558292</v>
      </c>
      <c r="G242" s="31" t="s">
        <v>10</v>
      </c>
      <c r="H242" s="31" t="s">
        <v>10</v>
      </c>
      <c r="I242" s="31"/>
    </row>
    <row r="243" spans="1:9" ht="20.100000000000001" customHeight="1" x14ac:dyDescent="0.2">
      <c r="A243" s="30" t="s">
        <v>682</v>
      </c>
      <c r="B243" s="30" t="s">
        <v>683</v>
      </c>
      <c r="C243" s="7" t="s">
        <v>26</v>
      </c>
      <c r="D243" s="68" t="s">
        <v>709</v>
      </c>
      <c r="E243" s="73" t="s">
        <v>684</v>
      </c>
      <c r="F243" s="35">
        <v>1012694418</v>
      </c>
      <c r="G243" s="10" t="s">
        <v>10</v>
      </c>
      <c r="H243" s="10" t="s">
        <v>10</v>
      </c>
      <c r="I243" s="7"/>
    </row>
    <row r="244" spans="1:9" ht="20.100000000000001" customHeight="1" x14ac:dyDescent="0.2">
      <c r="A244" s="7" t="s">
        <v>439</v>
      </c>
      <c r="B244" s="7" t="s">
        <v>116</v>
      </c>
      <c r="C244" s="7" t="s">
        <v>12</v>
      </c>
      <c r="D244" s="11" t="s">
        <v>487</v>
      </c>
      <c r="E244" s="73" t="s">
        <v>440</v>
      </c>
      <c r="F244" s="10">
        <v>1005096478</v>
      </c>
      <c r="G244" s="10" t="s">
        <v>10</v>
      </c>
      <c r="H244" s="10" t="s">
        <v>10</v>
      </c>
      <c r="I244" s="7"/>
    </row>
    <row r="245" spans="1:9" ht="20.100000000000001" customHeight="1" x14ac:dyDescent="0.2">
      <c r="A245" s="7" t="s">
        <v>115</v>
      </c>
      <c r="B245" s="7" t="s">
        <v>116</v>
      </c>
      <c r="C245" s="7" t="s">
        <v>36</v>
      </c>
      <c r="D245" s="35" t="s">
        <v>117</v>
      </c>
      <c r="E245" s="73" t="s">
        <v>118</v>
      </c>
      <c r="F245" s="35">
        <v>1006488221</v>
      </c>
      <c r="G245" s="35" t="s">
        <v>10</v>
      </c>
      <c r="H245" s="10" t="s">
        <v>10</v>
      </c>
      <c r="I245" s="10"/>
    </row>
    <row r="246" spans="1:9" ht="20.100000000000001" customHeight="1" x14ac:dyDescent="0.2">
      <c r="A246" s="30" t="s">
        <v>926</v>
      </c>
      <c r="B246" s="30" t="s">
        <v>116</v>
      </c>
      <c r="C246" s="7" t="s">
        <v>20</v>
      </c>
      <c r="D246" s="40">
        <v>1458850867</v>
      </c>
      <c r="E246" s="73" t="s">
        <v>927</v>
      </c>
      <c r="F246" s="31">
        <v>1005330787</v>
      </c>
      <c r="G246" s="31" t="s">
        <v>10</v>
      </c>
      <c r="H246" s="10" t="s">
        <v>10</v>
      </c>
      <c r="I246" s="7"/>
    </row>
    <row r="247" spans="1:9" ht="20.100000000000001" customHeight="1" x14ac:dyDescent="0.2">
      <c r="A247" s="52" t="s">
        <v>111</v>
      </c>
      <c r="B247" s="52" t="s">
        <v>241</v>
      </c>
      <c r="C247" s="52" t="s">
        <v>30</v>
      </c>
      <c r="D247" s="39" t="s">
        <v>242</v>
      </c>
      <c r="E247" s="73" t="s">
        <v>243</v>
      </c>
      <c r="F247" s="38">
        <v>1002234838</v>
      </c>
      <c r="G247" s="38" t="s">
        <v>10</v>
      </c>
      <c r="H247" s="38" t="s">
        <v>10</v>
      </c>
      <c r="I247" s="10"/>
    </row>
    <row r="248" spans="1:9" ht="20.100000000000001" customHeight="1" x14ac:dyDescent="0.2">
      <c r="A248" s="75" t="s">
        <v>509</v>
      </c>
      <c r="B248" s="77" t="s">
        <v>585</v>
      </c>
      <c r="C248" s="7" t="s">
        <v>32</v>
      </c>
      <c r="D248" s="78" t="s">
        <v>532</v>
      </c>
      <c r="E248" s="73" t="s">
        <v>560</v>
      </c>
      <c r="F248" s="35">
        <v>1006677570</v>
      </c>
      <c r="G248" s="10" t="s">
        <v>10</v>
      </c>
      <c r="H248" s="10" t="s">
        <v>10</v>
      </c>
      <c r="I248" s="10"/>
    </row>
    <row r="249" spans="1:9" ht="20.100000000000001" customHeight="1" x14ac:dyDescent="0.2">
      <c r="A249" s="28" t="s">
        <v>1015</v>
      </c>
      <c r="B249" s="28" t="s">
        <v>1016</v>
      </c>
      <c r="C249" s="28" t="s">
        <v>27</v>
      </c>
      <c r="D249" s="31" t="s">
        <v>1017</v>
      </c>
      <c r="E249" s="73" t="s">
        <v>1018</v>
      </c>
      <c r="F249" s="31">
        <v>1003434353</v>
      </c>
      <c r="G249" s="10" t="s">
        <v>10</v>
      </c>
      <c r="H249" s="10"/>
      <c r="I249" s="7"/>
    </row>
    <row r="250" spans="1:9" ht="20.100000000000001" customHeight="1" x14ac:dyDescent="0.2">
      <c r="A250" s="52" t="s">
        <v>85</v>
      </c>
      <c r="B250" s="52" t="s">
        <v>973</v>
      </c>
      <c r="C250" s="7" t="s">
        <v>28</v>
      </c>
      <c r="D250" s="39">
        <v>7709312824</v>
      </c>
      <c r="E250" s="73" t="s">
        <v>1008</v>
      </c>
      <c r="F250" s="38"/>
      <c r="G250" s="10" t="s">
        <v>10</v>
      </c>
      <c r="H250" s="10"/>
      <c r="I250" s="10"/>
    </row>
    <row r="251" spans="1:9" ht="20.100000000000001" customHeight="1" x14ac:dyDescent="0.2">
      <c r="A251" s="75" t="s">
        <v>510</v>
      </c>
      <c r="B251" s="77" t="s">
        <v>586</v>
      </c>
      <c r="C251" s="7" t="s">
        <v>32</v>
      </c>
      <c r="D251" s="78" t="s">
        <v>533</v>
      </c>
      <c r="E251" s="73" t="s">
        <v>561</v>
      </c>
      <c r="F251" s="35">
        <v>1006677995</v>
      </c>
      <c r="G251" s="10" t="s">
        <v>10</v>
      </c>
      <c r="H251" s="10" t="s">
        <v>10</v>
      </c>
      <c r="I251" s="10"/>
    </row>
    <row r="252" spans="1:9" ht="20.100000000000001" customHeight="1" x14ac:dyDescent="0.2">
      <c r="A252" s="52" t="s">
        <v>69</v>
      </c>
      <c r="B252" s="52" t="s">
        <v>185</v>
      </c>
      <c r="C252" s="52" t="s">
        <v>197</v>
      </c>
      <c r="D252" s="39" t="s">
        <v>186</v>
      </c>
      <c r="E252" s="73" t="s">
        <v>187</v>
      </c>
      <c r="F252" s="38">
        <v>1004289583</v>
      </c>
      <c r="G252" s="38" t="s">
        <v>10</v>
      </c>
      <c r="H252" s="38" t="s">
        <v>10</v>
      </c>
      <c r="I252" s="10"/>
    </row>
    <row r="253" spans="1:9" ht="20.100000000000001" customHeight="1" x14ac:dyDescent="0.2">
      <c r="A253" s="7" t="s">
        <v>461</v>
      </c>
      <c r="B253" s="7" t="s">
        <v>462</v>
      </c>
      <c r="C253" s="7" t="s">
        <v>12</v>
      </c>
      <c r="D253" s="11" t="s">
        <v>488</v>
      </c>
      <c r="E253" s="73" t="s">
        <v>463</v>
      </c>
      <c r="F253" s="10">
        <v>1005096612</v>
      </c>
      <c r="G253" s="10" t="s">
        <v>10</v>
      </c>
      <c r="H253" s="10" t="s">
        <v>10</v>
      </c>
      <c r="I253" s="7"/>
    </row>
    <row r="254" spans="1:9" ht="20.100000000000001" customHeight="1" x14ac:dyDescent="0.2">
      <c r="A254" s="7" t="s">
        <v>104</v>
      </c>
      <c r="B254" s="7" t="s">
        <v>441</v>
      </c>
      <c r="C254" s="7" t="s">
        <v>12</v>
      </c>
      <c r="D254" s="11" t="s">
        <v>489</v>
      </c>
      <c r="E254" s="73" t="s">
        <v>442</v>
      </c>
      <c r="F254" s="10">
        <v>1002870895</v>
      </c>
      <c r="G254" s="10" t="s">
        <v>10</v>
      </c>
      <c r="H254" s="10" t="s">
        <v>10</v>
      </c>
      <c r="I254" s="7"/>
    </row>
    <row r="255" spans="1:9" ht="20.100000000000001" customHeight="1" x14ac:dyDescent="0.2">
      <c r="A255" s="30" t="s">
        <v>1019</v>
      </c>
      <c r="B255" s="30" t="s">
        <v>1020</v>
      </c>
      <c r="C255" s="28" t="s">
        <v>27</v>
      </c>
      <c r="D255" s="31" t="s">
        <v>1021</v>
      </c>
      <c r="E255" s="73" t="s">
        <v>1022</v>
      </c>
      <c r="F255" s="31">
        <v>1011032113</v>
      </c>
      <c r="G255" s="10" t="s">
        <v>10</v>
      </c>
      <c r="H255" s="10"/>
      <c r="I255" s="7"/>
    </row>
    <row r="256" spans="1:9" ht="20.100000000000001" customHeight="1" x14ac:dyDescent="0.2">
      <c r="A256" s="52" t="s">
        <v>188</v>
      </c>
      <c r="B256" s="52" t="s">
        <v>189</v>
      </c>
      <c r="C256" s="52" t="s">
        <v>197</v>
      </c>
      <c r="D256" s="39">
        <v>12253112347</v>
      </c>
      <c r="E256" s="73" t="s">
        <v>190</v>
      </c>
      <c r="F256" s="38">
        <v>1004290322</v>
      </c>
      <c r="G256" s="38" t="s">
        <v>10</v>
      </c>
      <c r="H256" s="38" t="s">
        <v>10</v>
      </c>
      <c r="I256" s="10"/>
    </row>
    <row r="257" spans="1:9" ht="20.100000000000001" customHeight="1" x14ac:dyDescent="0.2">
      <c r="A257" s="7" t="s">
        <v>747</v>
      </c>
      <c r="B257" s="7" t="s">
        <v>743</v>
      </c>
      <c r="C257" s="52" t="s">
        <v>33</v>
      </c>
      <c r="D257" s="11" t="s">
        <v>744</v>
      </c>
      <c r="E257" s="73" t="s">
        <v>745</v>
      </c>
      <c r="F257" s="10">
        <v>1009318893</v>
      </c>
      <c r="G257" s="10" t="s">
        <v>10</v>
      </c>
      <c r="H257" s="10"/>
      <c r="I257" s="7"/>
    </row>
    <row r="258" spans="1:9" ht="20.100000000000001" customHeight="1" x14ac:dyDescent="0.2">
      <c r="A258" s="30" t="s">
        <v>900</v>
      </c>
      <c r="B258" s="30" t="s">
        <v>901</v>
      </c>
      <c r="C258" s="30" t="s">
        <v>60</v>
      </c>
      <c r="D258" s="40" t="s">
        <v>902</v>
      </c>
      <c r="E258" s="73" t="s">
        <v>903</v>
      </c>
      <c r="F258" s="31">
        <v>1005664834</v>
      </c>
      <c r="G258" s="31" t="s">
        <v>10</v>
      </c>
      <c r="H258" s="31" t="s">
        <v>10</v>
      </c>
      <c r="I258" s="31" t="s">
        <v>873</v>
      </c>
    </row>
    <row r="259" spans="1:9" ht="20.100000000000001" customHeight="1" x14ac:dyDescent="0.2">
      <c r="A259" s="30" t="s">
        <v>685</v>
      </c>
      <c r="B259" s="30" t="s">
        <v>686</v>
      </c>
      <c r="C259" s="7" t="s">
        <v>26</v>
      </c>
      <c r="D259" s="68" t="s">
        <v>710</v>
      </c>
      <c r="E259" s="73" t="s">
        <v>687</v>
      </c>
      <c r="F259" s="35">
        <v>1014838054</v>
      </c>
      <c r="G259" s="10" t="s">
        <v>10</v>
      </c>
      <c r="H259" s="10" t="s">
        <v>10</v>
      </c>
      <c r="I259" s="7"/>
    </row>
    <row r="260" spans="1:9" ht="20.100000000000001" customHeight="1" x14ac:dyDescent="0.2">
      <c r="A260" s="32" t="s">
        <v>291</v>
      </c>
      <c r="B260" s="32" t="s">
        <v>292</v>
      </c>
      <c r="C260" s="52" t="s">
        <v>25</v>
      </c>
      <c r="D260" s="33" t="s">
        <v>293</v>
      </c>
      <c r="E260" s="73" t="s">
        <v>294</v>
      </c>
      <c r="F260" s="33">
        <v>1002478491</v>
      </c>
      <c r="G260" s="38" t="s">
        <v>10</v>
      </c>
      <c r="H260" s="10" t="s">
        <v>10</v>
      </c>
      <c r="I260" s="10"/>
    </row>
    <row r="261" spans="1:9" ht="20.100000000000001" customHeight="1" x14ac:dyDescent="0.2">
      <c r="A261" s="52" t="s">
        <v>191</v>
      </c>
      <c r="B261" s="52" t="s">
        <v>192</v>
      </c>
      <c r="C261" s="52" t="s">
        <v>197</v>
      </c>
      <c r="D261" s="39">
        <v>7763208530</v>
      </c>
      <c r="E261" s="73" t="s">
        <v>193</v>
      </c>
      <c r="F261" s="38">
        <v>1004289362</v>
      </c>
      <c r="G261" s="38" t="s">
        <v>10</v>
      </c>
      <c r="H261" s="38" t="s">
        <v>10</v>
      </c>
      <c r="I261" s="10"/>
    </row>
    <row r="262" spans="1:9" ht="20.100000000000001" customHeight="1" x14ac:dyDescent="0.2">
      <c r="A262" s="30" t="s">
        <v>111</v>
      </c>
      <c r="B262" s="30" t="s">
        <v>928</v>
      </c>
      <c r="C262" s="7" t="s">
        <v>20</v>
      </c>
      <c r="D262" s="40">
        <v>7813691304</v>
      </c>
      <c r="E262" s="73" t="s">
        <v>929</v>
      </c>
      <c r="F262" s="31">
        <v>1008975094</v>
      </c>
      <c r="G262" s="31" t="s">
        <v>10</v>
      </c>
      <c r="H262" s="10" t="s">
        <v>10</v>
      </c>
      <c r="I262" s="7"/>
    </row>
    <row r="263" spans="1:9" ht="20.100000000000001" customHeight="1" x14ac:dyDescent="0.2">
      <c r="A263" s="7" t="s">
        <v>164</v>
      </c>
      <c r="B263" s="7" t="s">
        <v>495</v>
      </c>
      <c r="C263" s="7" t="s">
        <v>24</v>
      </c>
      <c r="D263" s="11" t="s">
        <v>496</v>
      </c>
      <c r="E263" s="73" t="s">
        <v>497</v>
      </c>
      <c r="F263" s="10">
        <v>1004279699</v>
      </c>
      <c r="G263" s="10" t="s">
        <v>10</v>
      </c>
      <c r="H263" s="10" t="s">
        <v>10</v>
      </c>
      <c r="I263" s="7"/>
    </row>
    <row r="264" spans="1:9" ht="20.100000000000001" customHeight="1" x14ac:dyDescent="0.2">
      <c r="A264" s="28" t="s">
        <v>213</v>
      </c>
      <c r="B264" s="28" t="s">
        <v>1023</v>
      </c>
      <c r="C264" s="28" t="s">
        <v>27</v>
      </c>
      <c r="D264" s="31" t="s">
        <v>1024</v>
      </c>
      <c r="E264" s="73" t="s">
        <v>1025</v>
      </c>
      <c r="F264" s="31">
        <v>1012226432</v>
      </c>
      <c r="G264" s="10" t="s">
        <v>10</v>
      </c>
      <c r="H264" s="10"/>
      <c r="I264" s="7"/>
    </row>
    <row r="265" spans="1:9" ht="20.100000000000001" customHeight="1" x14ac:dyDescent="0.2">
      <c r="A265" s="30" t="s">
        <v>368</v>
      </c>
      <c r="B265" s="30" t="s">
        <v>369</v>
      </c>
      <c r="C265" s="30" t="s">
        <v>21</v>
      </c>
      <c r="D265" s="40" t="s">
        <v>370</v>
      </c>
      <c r="E265" s="73" t="s">
        <v>371</v>
      </c>
      <c r="F265" s="31">
        <v>1002558011</v>
      </c>
      <c r="G265" s="31" t="s">
        <v>10</v>
      </c>
      <c r="H265" s="31" t="s">
        <v>10</v>
      </c>
      <c r="I265" s="31"/>
    </row>
    <row r="266" spans="1:9" ht="20.100000000000001" customHeight="1" x14ac:dyDescent="0.2">
      <c r="A266" s="30" t="s">
        <v>365</v>
      </c>
      <c r="B266" s="30" t="s">
        <v>366</v>
      </c>
      <c r="C266" s="30" t="s">
        <v>21</v>
      </c>
      <c r="D266" s="40">
        <v>1225424058</v>
      </c>
      <c r="E266" s="73" t="s">
        <v>367</v>
      </c>
      <c r="F266" s="31">
        <v>1014871373</v>
      </c>
      <c r="G266" s="31" t="s">
        <v>10</v>
      </c>
      <c r="H266" s="31" t="s">
        <v>10</v>
      </c>
      <c r="I266" s="31"/>
    </row>
    <row r="267" spans="1:9" ht="20.100000000000001" customHeight="1" x14ac:dyDescent="0.2">
      <c r="A267" s="30" t="s">
        <v>406</v>
      </c>
      <c r="B267" s="30" t="s">
        <v>296</v>
      </c>
      <c r="C267" s="52" t="s">
        <v>22</v>
      </c>
      <c r="D267" s="39">
        <v>7931045903</v>
      </c>
      <c r="E267" s="73" t="s">
        <v>643</v>
      </c>
      <c r="F267" s="31">
        <v>1004289971</v>
      </c>
      <c r="G267" s="38" t="s">
        <v>10</v>
      </c>
      <c r="H267" s="38" t="s">
        <v>10</v>
      </c>
      <c r="I267" s="7"/>
    </row>
    <row r="268" spans="1:9" ht="20.100000000000001" customHeight="1" x14ac:dyDescent="0.2">
      <c r="A268" s="28" t="s">
        <v>811</v>
      </c>
      <c r="B268" s="28" t="s">
        <v>296</v>
      </c>
      <c r="C268" s="7" t="s">
        <v>23</v>
      </c>
      <c r="D268" s="27" t="s">
        <v>817</v>
      </c>
      <c r="E268" s="73" t="s">
        <v>830</v>
      </c>
      <c r="F268" s="29">
        <v>1002806386</v>
      </c>
      <c r="G268" s="10" t="s">
        <v>10</v>
      </c>
      <c r="H268" s="10"/>
      <c r="I268" s="7"/>
    </row>
    <row r="269" spans="1:9" ht="20.100000000000001" customHeight="1" x14ac:dyDescent="0.2">
      <c r="A269" s="32" t="s">
        <v>295</v>
      </c>
      <c r="B269" s="32" t="s">
        <v>296</v>
      </c>
      <c r="C269" s="52" t="s">
        <v>25</v>
      </c>
      <c r="D269" s="33" t="s">
        <v>297</v>
      </c>
      <c r="E269" s="73" t="s">
        <v>298</v>
      </c>
      <c r="F269" s="33">
        <v>1002478922</v>
      </c>
      <c r="G269" s="38" t="s">
        <v>10</v>
      </c>
      <c r="H269" s="10" t="s">
        <v>10</v>
      </c>
      <c r="I269" s="10"/>
    </row>
    <row r="270" spans="1:9" ht="20.100000000000001" customHeight="1" x14ac:dyDescent="0.2">
      <c r="A270" s="52" t="s">
        <v>802</v>
      </c>
      <c r="B270" s="52" t="s">
        <v>803</v>
      </c>
      <c r="C270" s="52" t="s">
        <v>19</v>
      </c>
      <c r="D270" s="39">
        <v>1884841908</v>
      </c>
      <c r="E270" s="73" t="s">
        <v>804</v>
      </c>
      <c r="F270" s="38">
        <v>1005535518</v>
      </c>
      <c r="G270" s="10" t="s">
        <v>10</v>
      </c>
      <c r="H270" s="10"/>
      <c r="I270" s="7"/>
    </row>
    <row r="271" spans="1:9" ht="20.100000000000001" customHeight="1" x14ac:dyDescent="0.2">
      <c r="A271" s="7" t="s">
        <v>283</v>
      </c>
      <c r="B271" s="7" t="s">
        <v>1034</v>
      </c>
      <c r="C271" s="7" t="s">
        <v>39</v>
      </c>
      <c r="D271" s="11">
        <v>7967040210</v>
      </c>
      <c r="E271" s="73" t="s">
        <v>1027</v>
      </c>
      <c r="F271" s="10">
        <v>1012253816</v>
      </c>
      <c r="G271" s="10" t="s">
        <v>10</v>
      </c>
      <c r="H271" s="10"/>
      <c r="I271" s="7"/>
    </row>
    <row r="272" spans="1:9" ht="20.100000000000001" customHeight="1" x14ac:dyDescent="0.2">
      <c r="A272" s="75" t="s">
        <v>291</v>
      </c>
      <c r="B272" s="77" t="s">
        <v>587</v>
      </c>
      <c r="C272" s="7" t="s">
        <v>32</v>
      </c>
      <c r="D272" s="78" t="s">
        <v>534</v>
      </c>
      <c r="E272" s="73" t="s">
        <v>562</v>
      </c>
      <c r="F272" s="35">
        <v>1006677383</v>
      </c>
      <c r="G272" s="10" t="s">
        <v>10</v>
      </c>
      <c r="H272" s="10" t="s">
        <v>10</v>
      </c>
      <c r="I272" s="10"/>
    </row>
    <row r="273" spans="1:9" ht="20.100000000000001" customHeight="1" x14ac:dyDescent="0.2">
      <c r="A273" s="52" t="s">
        <v>317</v>
      </c>
      <c r="B273" s="52" t="s">
        <v>318</v>
      </c>
      <c r="C273" s="52" t="s">
        <v>25</v>
      </c>
      <c r="D273" s="38" t="s">
        <v>319</v>
      </c>
      <c r="E273" s="73" t="s">
        <v>320</v>
      </c>
      <c r="F273" s="38">
        <v>1012457729</v>
      </c>
      <c r="G273" s="38" t="s">
        <v>10</v>
      </c>
      <c r="H273" s="10" t="s">
        <v>10</v>
      </c>
      <c r="I273" s="10"/>
    </row>
    <row r="274" spans="1:9" ht="20.100000000000001" customHeight="1" x14ac:dyDescent="0.2">
      <c r="A274" s="30" t="s">
        <v>372</v>
      </c>
      <c r="B274" s="30" t="s">
        <v>373</v>
      </c>
      <c r="C274" s="30" t="s">
        <v>21</v>
      </c>
      <c r="D274" s="40" t="s">
        <v>374</v>
      </c>
      <c r="E274" s="73" t="s">
        <v>375</v>
      </c>
      <c r="F274" s="31">
        <v>1015231746</v>
      </c>
      <c r="G274" s="31" t="s">
        <v>10</v>
      </c>
      <c r="H274" s="31" t="s">
        <v>10</v>
      </c>
      <c r="I274" s="31"/>
    </row>
    <row r="275" spans="1:9" ht="20.100000000000001" customHeight="1" x14ac:dyDescent="0.2">
      <c r="A275" s="28" t="s">
        <v>175</v>
      </c>
      <c r="B275" s="28" t="s">
        <v>599</v>
      </c>
      <c r="C275" s="7" t="s">
        <v>18</v>
      </c>
      <c r="D275" s="29" t="s">
        <v>616</v>
      </c>
      <c r="E275" s="73" t="s">
        <v>617</v>
      </c>
      <c r="F275" s="29">
        <v>1006431920</v>
      </c>
      <c r="G275" s="10" t="s">
        <v>10</v>
      </c>
      <c r="H275" s="10" t="s">
        <v>10</v>
      </c>
      <c r="I275" s="7"/>
    </row>
    <row r="276" spans="1:9" ht="20.100000000000001" customHeight="1" x14ac:dyDescent="0.2">
      <c r="A276" s="28" t="s">
        <v>635</v>
      </c>
      <c r="B276" s="28" t="s">
        <v>844</v>
      </c>
      <c r="C276" s="7" t="s">
        <v>23</v>
      </c>
      <c r="D276" s="27" t="s">
        <v>818</v>
      </c>
      <c r="E276" s="73" t="s">
        <v>851</v>
      </c>
      <c r="F276" s="29">
        <v>1002806774</v>
      </c>
      <c r="G276" s="10" t="s">
        <v>10</v>
      </c>
      <c r="H276" s="10"/>
      <c r="I276" s="7"/>
    </row>
    <row r="277" spans="1:9" ht="20.100000000000001" customHeight="1" x14ac:dyDescent="0.25">
      <c r="A277" s="30" t="s">
        <v>85</v>
      </c>
      <c r="B277" s="30" t="s">
        <v>844</v>
      </c>
      <c r="C277" s="7" t="s">
        <v>20</v>
      </c>
      <c r="D277" s="40">
        <v>7929321581</v>
      </c>
      <c r="E277" s="73" t="s">
        <v>930</v>
      </c>
      <c r="F277" s="31">
        <v>1005331130</v>
      </c>
      <c r="G277" s="31" t="s">
        <v>10</v>
      </c>
      <c r="H277" s="10" t="s">
        <v>10</v>
      </c>
      <c r="I277" s="19"/>
    </row>
    <row r="278" spans="1:9" ht="20.100000000000001" customHeight="1" x14ac:dyDescent="0.2">
      <c r="A278" s="30" t="s">
        <v>688</v>
      </c>
      <c r="B278" s="30" t="s">
        <v>689</v>
      </c>
      <c r="C278" s="7" t="s">
        <v>26</v>
      </c>
      <c r="D278" s="68" t="s">
        <v>691</v>
      </c>
      <c r="E278" s="73" t="s">
        <v>690</v>
      </c>
      <c r="F278" s="35">
        <v>1005054744</v>
      </c>
      <c r="G278" s="10" t="s">
        <v>10</v>
      </c>
      <c r="H278" s="10" t="s">
        <v>10</v>
      </c>
      <c r="I278" s="7"/>
    </row>
    <row r="279" spans="1:9" ht="20.100000000000001" customHeight="1" x14ac:dyDescent="0.2">
      <c r="A279" s="52" t="s">
        <v>175</v>
      </c>
      <c r="B279" s="52" t="s">
        <v>244</v>
      </c>
      <c r="C279" s="52" t="s">
        <v>30</v>
      </c>
      <c r="D279" s="39" t="s">
        <v>245</v>
      </c>
      <c r="E279" s="73" t="s">
        <v>246</v>
      </c>
      <c r="F279" s="38">
        <v>1002234893</v>
      </c>
      <c r="G279" s="38" t="s">
        <v>10</v>
      </c>
      <c r="H279" s="38" t="s">
        <v>10</v>
      </c>
      <c r="I279" s="10"/>
    </row>
    <row r="280" spans="1:9" ht="20.100000000000001" customHeight="1" x14ac:dyDescent="0.2">
      <c r="A280" s="7" t="s">
        <v>119</v>
      </c>
      <c r="B280" s="7" t="s">
        <v>120</v>
      </c>
      <c r="C280" s="7" t="s">
        <v>36</v>
      </c>
      <c r="D280" s="35" t="s">
        <v>121</v>
      </c>
      <c r="E280" s="73" t="s">
        <v>122</v>
      </c>
      <c r="F280" s="35">
        <v>1006488094</v>
      </c>
      <c r="G280" s="35" t="s">
        <v>10</v>
      </c>
      <c r="H280" s="10" t="s">
        <v>10</v>
      </c>
      <c r="I280" s="10"/>
    </row>
    <row r="281" spans="1:9" ht="20.100000000000001" customHeight="1" x14ac:dyDescent="0.2">
      <c r="A281" s="52" t="s">
        <v>175</v>
      </c>
      <c r="B281" s="52" t="s">
        <v>194</v>
      </c>
      <c r="C281" s="52" t="s">
        <v>197</v>
      </c>
      <c r="D281" s="39">
        <v>7771795637</v>
      </c>
      <c r="E281" s="73" t="s">
        <v>195</v>
      </c>
      <c r="F281" s="38" t="s">
        <v>196</v>
      </c>
      <c r="G281" s="38" t="s">
        <v>10</v>
      </c>
      <c r="H281" s="38" t="s">
        <v>10</v>
      </c>
      <c r="I281" s="10"/>
    </row>
    <row r="282" spans="1:9" ht="20.100000000000001" customHeight="1" x14ac:dyDescent="0.2">
      <c r="A282" s="77" t="s">
        <v>502</v>
      </c>
      <c r="B282" s="77" t="s">
        <v>194</v>
      </c>
      <c r="C282" s="7" t="s">
        <v>32</v>
      </c>
      <c r="D282" s="82" t="s">
        <v>535</v>
      </c>
      <c r="E282" s="73" t="s">
        <v>563</v>
      </c>
      <c r="F282" s="86">
        <v>1012194131</v>
      </c>
      <c r="G282" s="10" t="s">
        <v>10</v>
      </c>
      <c r="H282" s="10" t="s">
        <v>10</v>
      </c>
      <c r="I282" s="10"/>
    </row>
    <row r="283" spans="1:9" ht="20.100000000000001" customHeight="1" x14ac:dyDescent="0.2">
      <c r="A283" s="52" t="s">
        <v>73</v>
      </c>
      <c r="B283" s="52" t="s">
        <v>1032</v>
      </c>
      <c r="C283" s="7" t="s">
        <v>28</v>
      </c>
      <c r="D283" s="39" t="s">
        <v>994</v>
      </c>
      <c r="E283" s="73" t="s">
        <v>1009</v>
      </c>
      <c r="F283" s="38">
        <v>1003220966</v>
      </c>
      <c r="G283" s="10" t="s">
        <v>10</v>
      </c>
      <c r="H283" s="10"/>
      <c r="I283" s="10"/>
    </row>
    <row r="284" spans="1:9" ht="20.100000000000001" customHeight="1" x14ac:dyDescent="0.2">
      <c r="A284" s="30" t="s">
        <v>931</v>
      </c>
      <c r="B284" s="30" t="s">
        <v>932</v>
      </c>
      <c r="C284" s="7" t="s">
        <v>20</v>
      </c>
      <c r="D284" s="40">
        <v>7730551852</v>
      </c>
      <c r="E284" s="73" t="s">
        <v>933</v>
      </c>
      <c r="F284" s="31">
        <v>1010469076</v>
      </c>
      <c r="G284" s="31" t="s">
        <v>10</v>
      </c>
      <c r="H284" s="10" t="s">
        <v>10</v>
      </c>
      <c r="I284" s="7"/>
    </row>
    <row r="285" spans="1:9" ht="20.100000000000001" customHeight="1" x14ac:dyDescent="0.2">
      <c r="A285" s="30" t="s">
        <v>376</v>
      </c>
      <c r="B285" s="30" t="s">
        <v>377</v>
      </c>
      <c r="C285" s="30" t="s">
        <v>21</v>
      </c>
      <c r="D285" s="40" t="s">
        <v>378</v>
      </c>
      <c r="E285" s="73" t="s">
        <v>379</v>
      </c>
      <c r="F285" s="31">
        <v>1014500831</v>
      </c>
      <c r="G285" s="31" t="s">
        <v>10</v>
      </c>
      <c r="H285" s="31" t="s">
        <v>10</v>
      </c>
      <c r="I285" s="31"/>
    </row>
    <row r="286" spans="1:9" ht="20.100000000000001" customHeight="1" x14ac:dyDescent="0.2">
      <c r="A286" s="52" t="s">
        <v>306</v>
      </c>
      <c r="B286" s="52" t="s">
        <v>307</v>
      </c>
      <c r="C286" s="52" t="s">
        <v>25</v>
      </c>
      <c r="D286" s="38" t="s">
        <v>308</v>
      </c>
      <c r="E286" s="73" t="s">
        <v>309</v>
      </c>
      <c r="F286" s="38">
        <v>1015096905</v>
      </c>
      <c r="G286" s="38" t="s">
        <v>10</v>
      </c>
      <c r="H286" s="10" t="s">
        <v>10</v>
      </c>
      <c r="I286" s="10"/>
    </row>
    <row r="287" spans="1:9" ht="20.100000000000001" customHeight="1" x14ac:dyDescent="0.2">
      <c r="A287" s="52" t="s">
        <v>247</v>
      </c>
      <c r="B287" s="52" t="s">
        <v>248</v>
      </c>
      <c r="C287" s="52" t="s">
        <v>30</v>
      </c>
      <c r="D287" s="39" t="s">
        <v>249</v>
      </c>
      <c r="E287" s="73" t="s">
        <v>250</v>
      </c>
      <c r="F287" s="38">
        <v>1002235012</v>
      </c>
      <c r="G287" s="38" t="s">
        <v>10</v>
      </c>
      <c r="H287" s="38" t="s">
        <v>10</v>
      </c>
      <c r="I287" s="10"/>
    </row>
    <row r="288" spans="1:9" ht="20.100000000000001" customHeight="1" x14ac:dyDescent="0.2">
      <c r="A288" s="77" t="s">
        <v>511</v>
      </c>
      <c r="B288" s="77" t="s">
        <v>588</v>
      </c>
      <c r="C288" s="7" t="s">
        <v>32</v>
      </c>
      <c r="D288" s="82" t="s">
        <v>536</v>
      </c>
      <c r="E288" s="73" t="s">
        <v>564</v>
      </c>
      <c r="F288" s="86">
        <v>1006677821</v>
      </c>
      <c r="G288" s="10" t="s">
        <v>10</v>
      </c>
      <c r="H288" s="10" t="s">
        <v>10</v>
      </c>
      <c r="I288" s="10"/>
    </row>
    <row r="289" spans="1:9" ht="20.100000000000001" customHeight="1" x14ac:dyDescent="0.2">
      <c r="A289" s="7" t="s">
        <v>406</v>
      </c>
      <c r="B289" s="7" t="s">
        <v>443</v>
      </c>
      <c r="C289" s="7" t="s">
        <v>12</v>
      </c>
      <c r="D289" s="11" t="s">
        <v>490</v>
      </c>
      <c r="E289" s="73" t="s">
        <v>444</v>
      </c>
      <c r="F289" s="10">
        <v>1017447094</v>
      </c>
      <c r="G289" s="10" t="s">
        <v>10</v>
      </c>
      <c r="H289" s="10" t="s">
        <v>10</v>
      </c>
      <c r="I289" s="7"/>
    </row>
    <row r="290" spans="1:9" ht="20.100000000000001" customHeight="1" x14ac:dyDescent="0.2">
      <c r="A290" s="7" t="s">
        <v>445</v>
      </c>
      <c r="B290" s="7" t="s">
        <v>446</v>
      </c>
      <c r="C290" s="7" t="s">
        <v>12</v>
      </c>
      <c r="D290" s="11" t="s">
        <v>491</v>
      </c>
      <c r="E290" s="73" t="s">
        <v>447</v>
      </c>
      <c r="F290" s="10">
        <v>1002870692</v>
      </c>
      <c r="G290" s="10" t="s">
        <v>10</v>
      </c>
      <c r="H290" s="10" t="s">
        <v>10</v>
      </c>
      <c r="I290" s="7"/>
    </row>
    <row r="291" spans="1:9" ht="20.100000000000001" customHeight="1" x14ac:dyDescent="0.2">
      <c r="A291" s="28" t="s">
        <v>41</v>
      </c>
      <c r="B291" s="28" t="s">
        <v>845</v>
      </c>
      <c r="C291" s="7" t="s">
        <v>23</v>
      </c>
      <c r="D291" s="27" t="s">
        <v>819</v>
      </c>
      <c r="E291" s="73" t="s">
        <v>831</v>
      </c>
      <c r="F291" s="29">
        <v>1002806885</v>
      </c>
      <c r="G291" s="10" t="s">
        <v>10</v>
      </c>
      <c r="H291" s="10"/>
      <c r="I291" s="7"/>
    </row>
    <row r="292" spans="1:9" ht="20.100000000000001" customHeight="1" x14ac:dyDescent="0.2">
      <c r="A292" s="30" t="s">
        <v>934</v>
      </c>
      <c r="B292" s="30" t="s">
        <v>935</v>
      </c>
      <c r="C292" s="7" t="s">
        <v>20</v>
      </c>
      <c r="D292" s="40" t="s">
        <v>936</v>
      </c>
      <c r="E292" s="73" t="s">
        <v>937</v>
      </c>
      <c r="F292" s="31">
        <v>1005330955</v>
      </c>
      <c r="G292" s="31" t="s">
        <v>10</v>
      </c>
      <c r="H292" s="10" t="s">
        <v>10</v>
      </c>
      <c r="I292" s="7"/>
    </row>
    <row r="293" spans="1:9" ht="20.100000000000001" customHeight="1" x14ac:dyDescent="0.2">
      <c r="A293" s="7" t="s">
        <v>175</v>
      </c>
      <c r="B293" s="7" t="s">
        <v>448</v>
      </c>
      <c r="C293" s="7" t="s">
        <v>12</v>
      </c>
      <c r="D293" s="11" t="s">
        <v>492</v>
      </c>
      <c r="E293" s="73" t="s">
        <v>449</v>
      </c>
      <c r="F293" s="10">
        <v>1012556714</v>
      </c>
      <c r="G293" s="10" t="s">
        <v>10</v>
      </c>
      <c r="H293" s="10" t="s">
        <v>10</v>
      </c>
      <c r="I293" s="7"/>
    </row>
    <row r="294" spans="1:9" ht="20.100000000000001" customHeight="1" x14ac:dyDescent="0.2">
      <c r="A294" s="30" t="s">
        <v>692</v>
      </c>
      <c r="B294" s="30" t="s">
        <v>693</v>
      </c>
      <c r="C294" s="7" t="s">
        <v>26</v>
      </c>
      <c r="D294" s="68" t="s">
        <v>711</v>
      </c>
      <c r="E294" s="73" t="s">
        <v>694</v>
      </c>
      <c r="F294" s="35">
        <v>1009455255</v>
      </c>
      <c r="G294" s="10" t="s">
        <v>10</v>
      </c>
      <c r="H294" s="10" t="s">
        <v>10</v>
      </c>
      <c r="I294" s="7"/>
    </row>
    <row r="295" spans="1:9" ht="20.100000000000001" customHeight="1" x14ac:dyDescent="0.2">
      <c r="A295" s="30" t="s">
        <v>938</v>
      </c>
      <c r="B295" s="30" t="s">
        <v>939</v>
      </c>
      <c r="C295" s="7" t="s">
        <v>20</v>
      </c>
      <c r="D295" s="40" t="s">
        <v>940</v>
      </c>
      <c r="E295" s="73" t="s">
        <v>941</v>
      </c>
      <c r="F295" s="31">
        <v>1005331032</v>
      </c>
      <c r="G295" s="31" t="s">
        <v>10</v>
      </c>
      <c r="H295" s="10" t="s">
        <v>10</v>
      </c>
      <c r="I295" s="7"/>
    </row>
    <row r="296" spans="1:9" ht="20.100000000000001" customHeight="1" x14ac:dyDescent="0.2">
      <c r="A296" s="30" t="s">
        <v>644</v>
      </c>
      <c r="B296" s="30" t="s">
        <v>645</v>
      </c>
      <c r="C296" s="52" t="s">
        <v>22</v>
      </c>
      <c r="D296" s="40">
        <v>1823332719</v>
      </c>
      <c r="E296" s="73" t="s">
        <v>853</v>
      </c>
      <c r="F296" s="31">
        <v>1001619580</v>
      </c>
      <c r="G296" s="38" t="s">
        <v>10</v>
      </c>
      <c r="H296" s="38" t="s">
        <v>10</v>
      </c>
      <c r="I296" s="7"/>
    </row>
    <row r="297" spans="1:9" ht="20.100000000000001" customHeight="1" x14ac:dyDescent="0.2">
      <c r="A297" s="7" t="s">
        <v>55</v>
      </c>
      <c r="B297" s="7" t="s">
        <v>1064</v>
      </c>
      <c r="C297" s="74" t="s">
        <v>51</v>
      </c>
      <c r="D297" s="11"/>
      <c r="E297" s="73"/>
      <c r="F297" s="87" t="s">
        <v>54</v>
      </c>
      <c r="G297" s="10"/>
      <c r="H297" s="10"/>
      <c r="I297" s="10" t="s">
        <v>10</v>
      </c>
    </row>
    <row r="298" spans="1:9" ht="20.100000000000001" customHeight="1" x14ac:dyDescent="0.2">
      <c r="A298" s="28" t="s">
        <v>450</v>
      </c>
      <c r="B298" s="28" t="s">
        <v>846</v>
      </c>
      <c r="C298" s="7" t="s">
        <v>23</v>
      </c>
      <c r="D298" s="27" t="s">
        <v>848</v>
      </c>
      <c r="E298" s="73" t="s">
        <v>833</v>
      </c>
      <c r="F298" s="29">
        <v>1011120679</v>
      </c>
      <c r="G298" s="10" t="s">
        <v>10</v>
      </c>
      <c r="H298" s="10"/>
      <c r="I298" s="7"/>
    </row>
    <row r="299" spans="1:9" ht="20.100000000000001" customHeight="1" x14ac:dyDescent="0.2">
      <c r="A299" s="30" t="s">
        <v>695</v>
      </c>
      <c r="B299" s="30" t="s">
        <v>696</v>
      </c>
      <c r="C299" s="7" t="s">
        <v>26</v>
      </c>
      <c r="D299" s="68" t="s">
        <v>697</v>
      </c>
      <c r="E299" s="73" t="s">
        <v>698</v>
      </c>
      <c r="F299" s="35">
        <v>1005054856</v>
      </c>
      <c r="G299" s="10" t="s">
        <v>10</v>
      </c>
      <c r="H299" s="10" t="s">
        <v>10</v>
      </c>
      <c r="I299" s="7"/>
    </row>
    <row r="300" spans="1:9" ht="20.100000000000001" customHeight="1" x14ac:dyDescent="0.2">
      <c r="A300" s="52" t="s">
        <v>201</v>
      </c>
      <c r="B300" s="52" t="s">
        <v>1072</v>
      </c>
      <c r="C300" s="52" t="s">
        <v>31</v>
      </c>
      <c r="D300" s="40">
        <v>7989919194</v>
      </c>
      <c r="E300" s="73" t="s">
        <v>862</v>
      </c>
      <c r="F300" s="31">
        <v>1006660061</v>
      </c>
      <c r="G300" s="31" t="s">
        <v>10</v>
      </c>
      <c r="H300" s="38" t="s">
        <v>10</v>
      </c>
      <c r="I300" s="7"/>
    </row>
    <row r="301" spans="1:9" ht="20.100000000000001" customHeight="1" x14ac:dyDescent="0.2">
      <c r="A301" s="52" t="s">
        <v>251</v>
      </c>
      <c r="B301" s="52" t="s">
        <v>252</v>
      </c>
      <c r="C301" s="52" t="s">
        <v>30</v>
      </c>
      <c r="D301" s="39" t="s">
        <v>253</v>
      </c>
      <c r="E301" s="73" t="s">
        <v>254</v>
      </c>
      <c r="F301" s="38">
        <v>1002235272</v>
      </c>
      <c r="G301" s="38" t="s">
        <v>10</v>
      </c>
      <c r="H301" s="38" t="s">
        <v>10</v>
      </c>
      <c r="I301" s="10"/>
    </row>
    <row r="302" spans="1:9" ht="20.100000000000001" customHeight="1" x14ac:dyDescent="0.2">
      <c r="A302" s="52" t="s">
        <v>111</v>
      </c>
      <c r="B302" s="52" t="s">
        <v>863</v>
      </c>
      <c r="C302" s="52" t="s">
        <v>31</v>
      </c>
      <c r="D302" s="40" t="s">
        <v>864</v>
      </c>
      <c r="E302" s="73" t="s">
        <v>865</v>
      </c>
      <c r="F302" s="31">
        <v>1003493183</v>
      </c>
      <c r="G302" s="31" t="s">
        <v>10</v>
      </c>
      <c r="H302" s="38" t="s">
        <v>10</v>
      </c>
      <c r="I302" s="7"/>
    </row>
    <row r="303" spans="1:9" ht="20.100000000000001" customHeight="1" x14ac:dyDescent="0.2">
      <c r="A303" s="52" t="s">
        <v>755</v>
      </c>
      <c r="B303" s="52" t="s">
        <v>603</v>
      </c>
      <c r="C303" s="52" t="s">
        <v>33</v>
      </c>
      <c r="D303" s="31" t="s">
        <v>727</v>
      </c>
      <c r="E303" s="73" t="s">
        <v>728</v>
      </c>
      <c r="F303" s="31" t="s">
        <v>740</v>
      </c>
      <c r="G303" s="10" t="s">
        <v>10</v>
      </c>
      <c r="H303" s="10"/>
      <c r="I303" s="7"/>
    </row>
    <row r="304" spans="1:9" ht="20.100000000000001" customHeight="1" x14ac:dyDescent="0.2">
      <c r="A304" s="28" t="s">
        <v>595</v>
      </c>
      <c r="B304" s="28" t="s">
        <v>603</v>
      </c>
      <c r="C304" s="7" t="s">
        <v>18</v>
      </c>
      <c r="D304" s="29"/>
      <c r="E304" s="73" t="s">
        <v>624</v>
      </c>
      <c r="F304" s="29">
        <v>1010775912</v>
      </c>
      <c r="G304" s="10" t="s">
        <v>10</v>
      </c>
      <c r="H304" s="10" t="s">
        <v>10</v>
      </c>
      <c r="I304" s="7"/>
    </row>
    <row r="305" spans="1:9" ht="20.100000000000001" customHeight="1" x14ac:dyDescent="0.2">
      <c r="A305" s="30" t="s">
        <v>380</v>
      </c>
      <c r="B305" s="30" t="s">
        <v>381</v>
      </c>
      <c r="C305" s="30" t="s">
        <v>21</v>
      </c>
      <c r="D305" s="40">
        <v>7484335998</v>
      </c>
      <c r="E305" s="73" t="s">
        <v>382</v>
      </c>
      <c r="F305" s="31">
        <v>1002558791</v>
      </c>
      <c r="G305" s="31" t="s">
        <v>10</v>
      </c>
      <c r="H305" s="31" t="s">
        <v>10</v>
      </c>
      <c r="I305" s="31"/>
    </row>
    <row r="306" spans="1:9" ht="20.100000000000001" customHeight="1" x14ac:dyDescent="0.2">
      <c r="A306" s="28" t="s">
        <v>401</v>
      </c>
      <c r="B306" s="28" t="s">
        <v>847</v>
      </c>
      <c r="C306" s="7" t="s">
        <v>23</v>
      </c>
      <c r="D306" s="27">
        <v>7919596365</v>
      </c>
      <c r="E306" s="73" t="s">
        <v>832</v>
      </c>
      <c r="F306" s="29">
        <v>1002806355</v>
      </c>
      <c r="G306" s="10" t="s">
        <v>10</v>
      </c>
      <c r="H306" s="10"/>
      <c r="I306" s="7"/>
    </row>
    <row r="307" spans="1:9" ht="20.100000000000001" customHeight="1" x14ac:dyDescent="0.2">
      <c r="A307" s="7" t="s">
        <v>450</v>
      </c>
      <c r="B307" s="7" t="s">
        <v>451</v>
      </c>
      <c r="C307" s="7" t="s">
        <v>12</v>
      </c>
      <c r="D307" s="11" t="s">
        <v>493</v>
      </c>
      <c r="E307" s="73" t="s">
        <v>452</v>
      </c>
      <c r="F307" s="10">
        <v>1002870951</v>
      </c>
      <c r="G307" s="10" t="s">
        <v>10</v>
      </c>
      <c r="H307" s="10" t="s">
        <v>10</v>
      </c>
      <c r="I307" s="7"/>
    </row>
    <row r="308" spans="1:9" ht="20.100000000000001" customHeight="1" x14ac:dyDescent="0.2">
      <c r="A308" s="30" t="s">
        <v>376</v>
      </c>
      <c r="B308" s="30" t="s">
        <v>699</v>
      </c>
      <c r="C308" s="7" t="s">
        <v>26</v>
      </c>
      <c r="D308" s="68" t="s">
        <v>712</v>
      </c>
      <c r="E308" s="73" t="s">
        <v>700</v>
      </c>
      <c r="F308" s="35">
        <v>1017254955</v>
      </c>
      <c r="G308" s="10" t="s">
        <v>10</v>
      </c>
      <c r="H308" s="10" t="s">
        <v>10</v>
      </c>
      <c r="I308" s="7"/>
    </row>
    <row r="309" spans="1:9" ht="20.100000000000001" customHeight="1" x14ac:dyDescent="0.2">
      <c r="A309" s="30" t="s">
        <v>701</v>
      </c>
      <c r="B309" s="30" t="s">
        <v>702</v>
      </c>
      <c r="C309" s="7" t="s">
        <v>26</v>
      </c>
      <c r="D309" s="68" t="s">
        <v>703</v>
      </c>
      <c r="E309" s="73" t="s">
        <v>704</v>
      </c>
      <c r="F309" s="35">
        <v>1005055153</v>
      </c>
      <c r="G309" s="10" t="s">
        <v>10</v>
      </c>
      <c r="H309" s="10" t="s">
        <v>10</v>
      </c>
      <c r="I309" s="7"/>
    </row>
    <row r="310" spans="1:9" ht="20.100000000000001" customHeight="1" x14ac:dyDescent="0.2">
      <c r="A310" s="52" t="s">
        <v>982</v>
      </c>
      <c r="B310" s="52" t="s">
        <v>974</v>
      </c>
      <c r="C310" s="7" t="s">
        <v>28</v>
      </c>
      <c r="D310" s="39" t="s">
        <v>995</v>
      </c>
      <c r="E310" s="73" t="s">
        <v>1010</v>
      </c>
      <c r="F310" s="38"/>
      <c r="G310" s="10" t="s">
        <v>10</v>
      </c>
      <c r="H310" s="10"/>
      <c r="I310" s="10"/>
    </row>
    <row r="311" spans="1:9" ht="20.100000000000001" customHeight="1" x14ac:dyDescent="0.2">
      <c r="A311" s="77" t="s">
        <v>213</v>
      </c>
      <c r="B311" s="77" t="s">
        <v>589</v>
      </c>
      <c r="C311" s="7" t="s">
        <v>32</v>
      </c>
      <c r="D311" s="82" t="s">
        <v>537</v>
      </c>
      <c r="E311" s="73" t="s">
        <v>565</v>
      </c>
      <c r="F311" s="86">
        <v>1012827053</v>
      </c>
      <c r="G311" s="10" t="s">
        <v>10</v>
      </c>
      <c r="H311" s="10" t="s">
        <v>10</v>
      </c>
      <c r="I311" s="10"/>
    </row>
    <row r="312" spans="1:9" ht="20.100000000000001" customHeight="1" x14ac:dyDescent="0.2">
      <c r="A312" s="32" t="s">
        <v>299</v>
      </c>
      <c r="B312" s="32" t="s">
        <v>300</v>
      </c>
      <c r="C312" s="52" t="s">
        <v>25</v>
      </c>
      <c r="D312" s="33" t="s">
        <v>301</v>
      </c>
      <c r="E312" s="73" t="s">
        <v>302</v>
      </c>
      <c r="F312" s="33">
        <v>1014250578</v>
      </c>
      <c r="G312" s="38" t="s">
        <v>10</v>
      </c>
      <c r="H312" s="10" t="s">
        <v>10</v>
      </c>
      <c r="I312" s="10"/>
    </row>
    <row r="313" spans="1:9" ht="20.100000000000001" customHeight="1" x14ac:dyDescent="0.2">
      <c r="A313" s="30" t="s">
        <v>42</v>
      </c>
      <c r="B313" s="30" t="s">
        <v>383</v>
      </c>
      <c r="C313" s="30" t="s">
        <v>21</v>
      </c>
      <c r="D313" s="40" t="s">
        <v>384</v>
      </c>
      <c r="E313" s="73" t="s">
        <v>385</v>
      </c>
      <c r="F313" s="31">
        <v>1002557999</v>
      </c>
      <c r="G313" s="31" t="s">
        <v>10</v>
      </c>
      <c r="H313" s="31" t="s">
        <v>10</v>
      </c>
      <c r="I313" s="31"/>
    </row>
    <row r="314" spans="1:9" ht="20.100000000000001" customHeight="1" x14ac:dyDescent="0.2">
      <c r="A314" s="30" t="s">
        <v>46</v>
      </c>
      <c r="B314" s="30" t="s">
        <v>705</v>
      </c>
      <c r="C314" s="7" t="s">
        <v>26</v>
      </c>
      <c r="D314" s="68" t="s">
        <v>706</v>
      </c>
      <c r="E314" s="73" t="s">
        <v>707</v>
      </c>
      <c r="F314" s="35">
        <v>1005055124</v>
      </c>
      <c r="G314" s="10" t="s">
        <v>10</v>
      </c>
      <c r="H314" s="10" t="s">
        <v>10</v>
      </c>
      <c r="I314" s="7"/>
    </row>
    <row r="315" spans="1:9" ht="20.100000000000001" customHeight="1" x14ac:dyDescent="0.25">
      <c r="A315" s="8" t="s">
        <v>7</v>
      </c>
      <c r="B315" s="8"/>
      <c r="C315" s="9">
        <f>COUNTA(B4:B314)</f>
        <v>311</v>
      </c>
      <c r="D315" s="9"/>
      <c r="E315" s="120" t="s">
        <v>47</v>
      </c>
      <c r="F315" s="120"/>
      <c r="G315" s="9">
        <f>COUNTIF(G4:G314,"Y")</f>
        <v>304</v>
      </c>
      <c r="H315" s="9"/>
      <c r="I315" s="9">
        <f>COUNTIF(I4:I314,"Y")</f>
        <v>10</v>
      </c>
    </row>
    <row r="316" spans="1:9" ht="20.100000000000001" customHeight="1" x14ac:dyDescent="0.25">
      <c r="A316" s="121" t="s">
        <v>1084</v>
      </c>
      <c r="B316" s="122"/>
      <c r="C316" s="122"/>
      <c r="D316" s="123"/>
      <c r="E316" s="130" t="s">
        <v>9</v>
      </c>
      <c r="F316" s="120"/>
      <c r="G316" s="15">
        <f>SUM(G315*5)</f>
        <v>1520</v>
      </c>
      <c r="H316" s="15"/>
      <c r="I316" s="24"/>
    </row>
    <row r="317" spans="1:9" ht="20.100000000000001" customHeight="1" x14ac:dyDescent="0.2">
      <c r="A317" s="124"/>
      <c r="B317" s="125"/>
      <c r="C317" s="125"/>
      <c r="D317" s="126"/>
      <c r="E317" s="22"/>
      <c r="F317" s="6"/>
    </row>
    <row r="318" spans="1:9" ht="20.100000000000001" customHeight="1" x14ac:dyDescent="0.2">
      <c r="A318" s="127"/>
      <c r="B318" s="128"/>
      <c r="C318" s="128"/>
      <c r="D318" s="129"/>
      <c r="E318" s="22"/>
      <c r="F318" s="6"/>
    </row>
    <row r="319" spans="1:9" x14ac:dyDescent="0.2">
      <c r="D319" s="6"/>
      <c r="E319" s="22"/>
      <c r="F319" s="6"/>
    </row>
  </sheetData>
  <sheetProtection sheet="1" objects="1" scenarios="1" selectLockedCells="1" selectUnlockedCells="1"/>
  <sortState xmlns:xlrd2="http://schemas.microsoft.com/office/spreadsheetml/2017/richdata2" ref="A4:I314">
    <sortCondition ref="B4:B314"/>
    <sortCondition ref="C4:C314"/>
  </sortState>
  <mergeCells count="5">
    <mergeCell ref="A1:I1"/>
    <mergeCell ref="A2:I2"/>
    <mergeCell ref="E315:F315"/>
    <mergeCell ref="A316:D318"/>
    <mergeCell ref="E316:F316"/>
  </mergeCells>
  <conditionalFormatting sqref="G4:I314">
    <cfRule type="cellIs" dxfId="2" priority="1" operator="equal">
      <formula>"Y"</formula>
    </cfRule>
  </conditionalFormatting>
  <hyperlinks>
    <hyperlink ref="E53" r:id="rId1" display="about:blank" xr:uid="{51222ECA-A865-4B7D-AB90-27996707578B}"/>
    <hyperlink ref="E54" r:id="rId2" display="about:blank" xr:uid="{9F25D73C-A8B8-4506-817C-43F176045BB6}"/>
    <hyperlink ref="E129" r:id="rId3" display="about:blank" xr:uid="{5AD0394A-A1C2-4990-90E3-86341AC10555}"/>
    <hyperlink ref="E135" r:id="rId4" display="about:blank" xr:uid="{4EA92C60-DA7E-4606-B66D-4BD3D4902233}"/>
    <hyperlink ref="E166" r:id="rId5" display="about:blank" xr:uid="{CE4484F0-EF9A-468E-AD77-D8A5EC1B31AB}"/>
    <hyperlink ref="E198" r:id="rId6" display="about:blank" xr:uid="{F0AB9B09-821C-4E0C-8F5C-0E9E25EDDF11}"/>
    <hyperlink ref="E204" r:id="rId7" display="about:blank" xr:uid="{C40EEE4D-7AEC-4AE7-9D46-BE55D3CF68DE}"/>
    <hyperlink ref="E209" r:id="rId8" display="about:blank" xr:uid="{92724331-96FF-4818-8CF7-D5A904FFB27E}"/>
    <hyperlink ref="E261" r:id="rId9" display="about:blank" xr:uid="{517C7488-1660-4B33-93FE-3D7BE3881991}"/>
    <hyperlink ref="E281" r:id="rId10" display="mailto:susan.thomas21@btopenworld.com" xr:uid="{49FE852F-87BD-4CE0-A005-A857450BCAE3}"/>
    <hyperlink ref="E86" r:id="rId11" display="mailto:Linda.edmondson2@gmail.com" xr:uid="{7ADF7CFC-08A5-4096-8255-D49286E925F3}"/>
    <hyperlink ref="E293" r:id="rId12" xr:uid="{1816D4DE-69FE-4132-A0E8-4972C62E13D2}"/>
    <hyperlink ref="E13" r:id="rId13" xr:uid="{68B75E33-B4F0-4911-84E6-BB1A53282428}"/>
    <hyperlink ref="E12" r:id="rId14" xr:uid="{C283C6E5-D4D7-4ABE-BF06-ED16292B827B}"/>
    <hyperlink ref="E15" r:id="rId15" xr:uid="{2BBDB42E-0500-44BF-A3F2-CFE3629DF4FB}"/>
    <hyperlink ref="E21" r:id="rId16" xr:uid="{1ECCD3C5-E1C3-47A9-85BC-A31FFF0AF840}"/>
    <hyperlink ref="E25" r:id="rId17" xr:uid="{764878C1-3D5A-479B-99C5-87932DBE3072}"/>
    <hyperlink ref="E36" r:id="rId18" xr:uid="{CF947912-1531-4678-BD2F-678E7ED2B00F}"/>
    <hyperlink ref="E96" r:id="rId19" xr:uid="{67877DD1-55E3-4F07-A344-C4A0FA0C9156}"/>
    <hyperlink ref="E104" r:id="rId20" xr:uid="{ECD16316-9F73-460E-8CD2-DC78173225C5}"/>
    <hyperlink ref="E106" r:id="rId21" xr:uid="{5E55B8EB-C32F-4E49-8BDA-9D0A7A3F921D}"/>
    <hyperlink ref="E122" r:id="rId22" xr:uid="{8DEAFE45-4763-4C91-B833-8240CA3C6ED7}"/>
    <hyperlink ref="E126" r:id="rId23" xr:uid="{BF2FA80B-9EFF-4EDD-8C5F-01A38ACB5EA6}"/>
    <hyperlink ref="E158" r:id="rId24" xr:uid="{385E6AC9-91F7-4C9E-A2DF-0692B2923C84}"/>
    <hyperlink ref="E188" r:id="rId25" xr:uid="{D2957D1F-5D0E-4486-B2C1-F89B40C65527}"/>
    <hyperlink ref="E194" r:id="rId26" xr:uid="{CE7F050E-ABBE-4580-806D-1B92E170A9CA}"/>
    <hyperlink ref="E205" r:id="rId27" xr:uid="{84A8AE6E-7A11-45CD-8A99-026F3756E04C}"/>
    <hyperlink ref="E214" r:id="rId28" xr:uid="{35CF6518-FFB2-4E77-805A-662B2D7851F6}"/>
    <hyperlink ref="E230" r:id="rId29" xr:uid="{84264A13-4D6C-4750-965E-B7AD9100B4A7}"/>
    <hyperlink ref="E238" r:id="rId30" xr:uid="{709E8B9F-C66D-4F15-A7BB-0C1A3EEEE262}"/>
    <hyperlink ref="E244" r:id="rId31" xr:uid="{39111185-D2A4-4AE9-BE36-6F4FFE55D263}"/>
    <hyperlink ref="E254" r:id="rId32" xr:uid="{B3707B10-F8A1-40E7-A747-CFE9147FBDF8}"/>
    <hyperlink ref="E290" r:id="rId33" xr:uid="{5D75A97C-A9A9-4353-8653-1FA602EA7DE7}"/>
    <hyperlink ref="E307" r:id="rId34" xr:uid="{BF2CBFA4-0D90-4A6D-9045-0E2A6AC043EA}"/>
    <hyperlink ref="E16" r:id="rId35" xr:uid="{F5BD7873-9F51-4E58-92FB-5777CCA073BC}"/>
    <hyperlink ref="E30" r:id="rId36" xr:uid="{102C166B-03F2-46D9-83A2-8B762CE8CC4D}"/>
    <hyperlink ref="E72" r:id="rId37" xr:uid="{5516D1D4-9F5C-4362-80EC-82D383415FE6}"/>
    <hyperlink ref="E253" r:id="rId38" xr:uid="{BF30D3D0-6F97-452B-B5B0-023D0E73C868}"/>
    <hyperlink ref="E75" r:id="rId39" xr:uid="{AA0D2214-0586-444C-9A27-F11FF9832795}"/>
    <hyperlink ref="E289" r:id="rId40" xr:uid="{DC9EFEF0-64C4-4567-A235-10B870584726}"/>
    <hyperlink ref="E7" r:id="rId41" display="about:blank" xr:uid="{0EB14450-AE25-4AD7-B813-063A744734FC}"/>
    <hyperlink ref="E206" r:id="rId42" display="about:blank" xr:uid="{F3F7AD30-8784-4A8A-9F6C-15A80E577B3C}"/>
    <hyperlink ref="E195" r:id="rId43" xr:uid="{F789A168-9DC6-4BAF-AD18-C9C4EEBD4B64}"/>
    <hyperlink ref="E257" r:id="rId44" xr:uid="{5F6106D5-4891-413F-B2B1-A72073FDF1B4}"/>
    <hyperlink ref="E132" r:id="rId45" xr:uid="{9C45CF95-B52D-493D-978B-61D63737848F}"/>
    <hyperlink ref="E263" r:id="rId46" display="mailto:barbshaw777@gmail.com" xr:uid="{F937E0EB-24A1-43F1-9A72-49C53301FA93}"/>
    <hyperlink ref="E300" r:id="rId47" display="mailto:diweb@madfizz.myzen.co.uk" xr:uid="{867161E6-704D-474D-8FB4-93978ABCD2F6}"/>
    <hyperlink ref="E175" r:id="rId48" xr:uid="{D198432C-1A9A-4541-9C60-C5C84280ACD0}"/>
    <hyperlink ref="E20" r:id="rId49" display="mailto:pamjberry.berry@googlemail.com" xr:uid="{14B69F97-7589-436F-B469-67F826DAFAB9}"/>
    <hyperlink ref="E22" r:id="rId50" display="mailto:francescbiggs@icloud.com" xr:uid="{A331F73E-AC36-4EBB-8D67-1D61C1163490}"/>
    <hyperlink ref="E24" r:id="rId51" display="mailto:63ladyb1rd@gmail.com" xr:uid="{F9A5B0AE-17AE-4465-8A3B-A36A26B3184A}"/>
    <hyperlink ref="E34" r:id="rId52" xr:uid="{38943D9E-FB43-43AF-A633-661BFAD53E71}"/>
    <hyperlink ref="E46" r:id="rId53" display="mailto:jennyabrown@hotmail.co.uk" xr:uid="{F5699113-0E30-4431-836D-41FA52EB2326}"/>
    <hyperlink ref="E83" r:id="rId54" display="mailto:mloudenny@yahoo.com" xr:uid="{E7992369-109C-443F-890C-59EEE971AF0C}"/>
    <hyperlink ref="E94" r:id="rId55" display="mailto:jennifer.fell2145@live.co.uk" xr:uid="{D9D00A8B-36B4-43C6-92CB-6DEF1E64B75E}"/>
    <hyperlink ref="E97" r:id="rId56" display="mailto:pfollies@btinternet.com" xr:uid="{BFF2C557-9C6D-4CEE-BF1F-B3932291B401}"/>
    <hyperlink ref="E112" r:id="rId57" display="mailto:shirleygooding_3@hotmail.com" xr:uid="{0DE3B08F-5CBE-400E-AE1E-0BEFB44F7178}"/>
    <hyperlink ref="E131" r:id="rId58" display="mailto:jane@theciderhouse.net" xr:uid="{167E48C9-4B78-43AD-8667-CE13C468CE9B}"/>
    <hyperlink ref="E143" r:id="rId59" display="mailto:susanjane.hughes@btinternet.com" xr:uid="{AD7421C4-837A-4311-91CA-CDBE20FB90EC}"/>
    <hyperlink ref="E150" r:id="rId60" display="mailto:june@thecourtjames.plus.com" xr:uid="{7D79BB5B-0296-4B5A-9A1D-5CFBDD6F41E6}"/>
    <hyperlink ref="E179" r:id="rId61" display="mailto:wendydavidlucas@googlemail.com" xr:uid="{AB7EF01C-C219-4A8A-9DB2-E989AAA54AC2}"/>
    <hyperlink ref="E218" r:id="rId62" display="mailto:cathyolive@googlemail.com" xr:uid="{250CF404-A1E5-43B3-9EA5-551AAB4F7550}"/>
    <hyperlink ref="E250" r:id="rId63" display="mailto:jannorobo@aol.com" xr:uid="{027F4A5A-B655-4A73-BF4F-E1DA2A9FA294}"/>
    <hyperlink ref="E283" r:id="rId64" display="mailto:jennyleighfurlong@gmail.com" xr:uid="{338A33B1-8864-474C-A6E9-19135E07393E}"/>
    <hyperlink ref="E310" r:id="rId65" display="mailto:witterpru@hotmail.com" xr:uid="{D8EE9260-3A25-44B4-BB88-5889800CCB44}"/>
    <hyperlink ref="E8" r:id="rId66" xr:uid="{3A62C142-2311-4C42-AB1B-9345F16BAA57}"/>
    <hyperlink ref="E9" r:id="rId67" xr:uid="{BFB0A2BE-A154-4B4E-860A-00C56C96F7E2}"/>
    <hyperlink ref="E28" r:id="rId68" xr:uid="{5B3F8646-FD2A-41E5-A93F-0200786D9579}"/>
    <hyperlink ref="E62" r:id="rId69" xr:uid="{4A56EDE7-5E1F-4695-A252-4DEBF723430A}"/>
    <hyperlink ref="E87" r:id="rId70" xr:uid="{A00163E2-592C-42BC-967A-21BDA0E4A6C1}"/>
    <hyperlink ref="E99" r:id="rId71" xr:uid="{D620134F-94DE-40E7-ACC2-AC09F0AEAF2D}"/>
    <hyperlink ref="E101" r:id="rId72" xr:uid="{A023F27A-63C2-4834-9DE0-D7D7222201A6}"/>
    <hyperlink ref="E127" r:id="rId73" xr:uid="{81714962-C6B8-4197-AD58-289BA3D6FA57}"/>
    <hyperlink ref="E146" r:id="rId74" xr:uid="{6F429CFB-0F0F-490B-8788-048BE6FAC1B9}"/>
    <hyperlink ref="E161" r:id="rId75" xr:uid="{6161FFE1-A787-4C0C-8859-2090A1D52804}"/>
    <hyperlink ref="E170" r:id="rId76" xr:uid="{C7E45673-013F-41DC-932B-50F602AEED94}"/>
    <hyperlink ref="E164" r:id="rId77" xr:uid="{07D94448-8142-4D7E-9D50-25B1155AED5D}"/>
    <hyperlink ref="E182" r:id="rId78" xr:uid="{4D1AE56C-0295-45DC-B73A-3801766EDA33}"/>
    <hyperlink ref="E63" r:id="rId79" xr:uid="{36EE890F-DD70-4768-96AE-660BB694A52F}"/>
    <hyperlink ref="E189" r:id="rId80" xr:uid="{17C2D1DF-69CE-49D0-83B6-5D84B951611E}"/>
    <hyperlink ref="E197" r:id="rId81" xr:uid="{C97B355D-6183-4514-8641-4184BCED2CC9}"/>
    <hyperlink ref="E226" r:id="rId82" xr:uid="{7BCCB09E-5D8D-46A8-BCFE-8173B21799F5}"/>
    <hyperlink ref="E251" r:id="rId83" xr:uid="{E7529DA5-B5FA-4A5E-B937-997EFBD7B400}"/>
    <hyperlink ref="E288" r:id="rId84" xr:uid="{D58E87AE-2CBE-476A-B554-916C35F8AC47}"/>
    <hyperlink ref="E282" r:id="rId85" xr:uid="{93A7756A-11F3-4F83-96D2-C409C88DD82F}"/>
    <hyperlink ref="E212" r:id="rId86" xr:uid="{038252A9-40CE-4155-9ECE-238C5408BCAA}"/>
    <hyperlink ref="E220" r:id="rId87" xr:uid="{3FB77420-2C8A-47FA-B778-6F3C622F9919}"/>
    <hyperlink ref="E130" r:id="rId88" xr:uid="{4279B926-4638-4751-B221-DA7303DA0EDE}"/>
    <hyperlink ref="E33" r:id="rId89" xr:uid="{BF03820C-C580-4467-B3B5-AF025051220D}"/>
    <hyperlink ref="E311" r:id="rId90" xr:uid="{6052DDFF-2DC7-4300-9697-1FFC6338C3CC}"/>
    <hyperlink ref="E10" r:id="rId91" xr:uid="{50A505A0-F655-4308-B7BB-52BFCB76A56B}"/>
    <hyperlink ref="E19" r:id="rId92" xr:uid="{1CC252E3-47DB-4A35-9B6B-0C8A0DE331E3}"/>
    <hyperlink ref="E248" r:id="rId93" xr:uid="{4BEF1C10-6936-4A8A-89EF-0A75DB80CDD1}"/>
    <hyperlink ref="E272" r:id="rId94" xr:uid="{5EA8F021-325A-46C1-97B5-D4CBDD4FD67F}"/>
    <hyperlink ref="E39" r:id="rId95" xr:uid="{29D6819C-C189-4D0F-BEA3-035D4FDC558B}"/>
    <hyperlink ref="E180" r:id="rId96" xr:uid="{67451E46-2D94-4FF8-81AF-D5474AB1B1A7}"/>
    <hyperlink ref="E217" r:id="rId97" xr:uid="{6F0CEBC9-23C3-4DA3-AEF5-439B41844540}"/>
    <hyperlink ref="E165" r:id="rId98" display="mailto:pamkinnear@hotmail.co.uk" xr:uid="{FD672B55-70CE-4DC1-8F3B-37D716D22349}"/>
    <hyperlink ref="E267" r:id="rId99" display="mailto:kate61177@gmail.com" xr:uid="{C45D9655-E583-474C-A484-918A6A4253AB}"/>
    <hyperlink ref="E296" r:id="rId100" xr:uid="{E0CA825A-5515-48B8-9D78-E6FBD04C4899}"/>
    <hyperlink ref="E240" r:id="rId101" xr:uid="{83DE63F4-5C84-4A68-ACBE-2C09BB6B3FE5}"/>
    <hyperlink ref="E159" r:id="rId102" xr:uid="{385CBFEE-2BD1-4EF5-A144-1775BEDD6C01}"/>
    <hyperlink ref="E233" r:id="rId103" display="mailto:patpitt@icloud.com" xr:uid="{5D189F46-17BE-45B4-B436-640F881A1FA0}"/>
    <hyperlink ref="E279" r:id="rId104" display="mailto:suesweet@btinternet.com" xr:uid="{134F52D8-1DD2-44AF-B2A7-ACCF85C575B7}"/>
    <hyperlink ref="E149" r:id="rId105" xr:uid="{A6C89A89-6874-43E8-A232-D0499075012D}"/>
    <hyperlink ref="E177" r:id="rId106" xr:uid="{8982C2F3-B316-4015-B9F2-A8A5FE7B534C}"/>
    <hyperlink ref="E77" r:id="rId107" display="mailto:janis.dall@btinternet.com" xr:uid="{B579CADC-8804-4C7B-8296-8A9673399395}"/>
    <hyperlink ref="E84" r:id="rId108" display="mailto:mary.dolman@gmail.com" xr:uid="{81BD4CF2-3DA3-468E-BE7F-84BA29C2678E}"/>
    <hyperlink ref="E109" r:id="rId109" display="mailto:william.gilson49@btinternet.com" xr:uid="{54871378-FC21-41C9-977F-C47DC3239C36}"/>
    <hyperlink ref="E169" r:id="rId110" display="mailto:thelakes@sky.com" xr:uid="{AB13895A-A533-4392-B5FD-AAA87933FE7C}"/>
    <hyperlink ref="E268" r:id="rId111" display="mailto:alnorma@blueyonder.co.uk" xr:uid="{CAE892E2-AB23-4E6F-9FB8-6F139CE0B174}"/>
    <hyperlink ref="E276" r:id="rId112" xr:uid="{8B05C3DE-CD1C-45FC-B9AE-3261C4D413A7}"/>
    <hyperlink ref="E291" r:id="rId113" display="mailto:h.vince@btinertnet.com" xr:uid="{A83215EF-CD4F-461A-A260-6464217D6D59}"/>
    <hyperlink ref="E298" r:id="rId114" xr:uid="{D39A891D-05D8-46C4-A34B-E9C2146B1D1D}"/>
    <hyperlink ref="E155" r:id="rId115" xr:uid="{4786EF34-42D5-48B7-B0F2-B603D3CB9231}"/>
    <hyperlink ref="E222" r:id="rId116" xr:uid="{D4589B24-0620-4D32-A622-D9C83C621A2D}"/>
    <hyperlink ref="E178" r:id="rId117" xr:uid="{1FC97BA6-32E8-4AFB-B2B0-C29552EE0541}"/>
    <hyperlink ref="E14" r:id="rId118" display="mailto:barbara393@hotmail.co.uk" xr:uid="{00022225-4AD0-4E10-B9A4-297A08863A38}"/>
    <hyperlink ref="E27" r:id="rId119" display="mailto:mblackaller@yahoo.com" xr:uid="{66C7950E-9CD2-4043-945B-129F04B18F49}"/>
    <hyperlink ref="E29" r:id="rId120" display="mailto:sarahm.powell@hotmail.co.uk" xr:uid="{DF56C931-9538-4EDB-9361-CF860A586326}"/>
    <hyperlink ref="E45" r:id="rId121" display="mailto:stephaniebushbaby@icloud.com" xr:uid="{1AF82BCA-73AE-4EAB-8998-47898305A795}"/>
    <hyperlink ref="E73" r:id="rId122" display="mailto:heather0403@hotmail.com" xr:uid="{8870D77B-8DA8-4FDF-9596-AAA37E914F32}"/>
    <hyperlink ref="E78" r:id="rId123" display="mailto:ktx1949@googlemail.com" xr:uid="{9B42A392-F668-4188-8DDE-541F5D433957}"/>
    <hyperlink ref="E85" r:id="rId124" display="mailto:dowsettat@gmail.com" xr:uid="{FCA129C5-9858-44A1-A8EC-045EDAE62756}"/>
    <hyperlink ref="E92" r:id="rId125" display="mailto:carolynnef37@gmail.com" xr:uid="{CA66031A-A3E3-4C83-A8D6-F9D1FB7B17EF}"/>
    <hyperlink ref="E128" r:id="rId126" display="mailto:lennoxheath@sky.com" xr:uid="{1347936A-3F32-4FFC-91FD-D610C50651FC}"/>
    <hyperlink ref="E134" r:id="rId127" display="mailto:janhillholmfirth@hotmail.com" xr:uid="{8B7DFC10-F529-491E-8146-0358068A7C31}"/>
    <hyperlink ref="E168" r:id="rId128" display="mailto:lindadunyveg@btinternet.com" xr:uid="{A1209452-6F71-4A40-8655-F09767CDB2BF}"/>
    <hyperlink ref="E173" r:id="rId129" display="mailto:jeanne.leader@btinternet.com" xr:uid="{61607263-F385-489A-B9B3-60EFE7F3B369}"/>
    <hyperlink ref="E184" r:id="rId130" display="mailto:corinnelyon@gmail.com" xr:uid="{EE74F53D-A3EA-4655-A34C-A757D9510722}"/>
    <hyperlink ref="E196" r:id="rId131" display="mailto:alisonmcgown@btinternet.com" xr:uid="{979B9B58-4BAC-4FC1-9806-54D9F690AD11}"/>
    <hyperlink ref="E208" r:id="rId132" display="mailto:patsymorgan@hotmail.co.uk" xr:uid="{70B51E75-245B-4090-BEBF-E03BFC2C4591}"/>
    <hyperlink ref="E223" r:id="rId133" display="mailto:hils.coates@mac.com" xr:uid="{66FED66C-FBBC-437C-AC13-BF9AB7FE23DE}"/>
    <hyperlink ref="E224" r:id="rId134" display="mailto:terina.marney@sky.com" xr:uid="{5A354086-A3A9-4B28-8F46-959ADC7A4E18}"/>
    <hyperlink ref="E227" r:id="rId135" display="mailto:jillmpaul@btinternet.com" xr:uid="{97772205-FBA2-442C-A4D5-A144CB9B41E7}"/>
    <hyperlink ref="E232" r:id="rId136" display="mailto:jepike55@sky.com" xr:uid="{6B1A8C9F-7E68-4E26-B7C3-694B4BA0581C}"/>
    <hyperlink ref="E270" r:id="rId137" display="mailto:fjsnell21@gmail.com" xr:uid="{989A3A5E-6871-4B2B-8F12-DDAF45F14C37}"/>
    <hyperlink ref="E38" r:id="rId138" xr:uid="{AD824AA3-E65B-437B-9B21-87FCEEB37FEF}"/>
    <hyperlink ref="E42" r:id="rId139" display="mailto:mmasutton@aol.com" xr:uid="{A9FFB7E4-AD31-450B-8C3D-A95BF94AD157}"/>
    <hyperlink ref="E142" r:id="rId140" display="mailto:ginahoward@btinternet.com" xr:uid="{8BFFDACD-9693-450E-8122-36434EC2A494}"/>
    <hyperlink ref="E249" r:id="rId141" display="mailto:elaine-richardson@outlook.com" xr:uid="{28F40DC6-CE05-4A1C-9FD4-96532A838A68}"/>
    <hyperlink ref="E255" r:id="rId142" display="mailto:allyrumming@live.co.uk" xr:uid="{26E51394-BA37-48C3-B311-CC34A81D0DA4}"/>
    <hyperlink ref="E264" r:id="rId143" display="mailto:caroline.simper@btinternet.com" xr:uid="{C18733D6-EB50-469A-878C-8FF17A7579B0}"/>
    <hyperlink ref="E271" r:id="rId144" xr:uid="{8E6A71EE-21E4-476B-AD65-6FE8270ED367}"/>
    <hyperlink ref="E32" r:id="rId145" display="mailto:jillbocquet@aol.com" xr:uid="{C412AF7C-8A56-416B-9F20-1D796C625FEA}"/>
    <hyperlink ref="E60" r:id="rId146" display="mailto:clarkjackied@aol.com" xr:uid="{2FFB7705-BF4E-4534-8BE8-9757999FF2E5}"/>
    <hyperlink ref="E79" r:id="rId147" display="mailto:bobtin445@yahoo.co.uk" xr:uid="{356765A4-71C7-4705-B497-842B19C2997D}"/>
    <hyperlink ref="E81" r:id="rId148" display="mailto:jenandgeorge@hotmail.com" xr:uid="{41BD0AC0-E302-407C-BF70-FE1E4A119FC3}"/>
    <hyperlink ref="E98" r:id="rId149" display="mailto:katrinafoote@yahoo.com" xr:uid="{FF8AA2D9-EA48-4B24-924F-84ECD0A44D49}"/>
    <hyperlink ref="E108" r:id="rId150" display="mailto:silviamgibbon@yahoo.co.uk" xr:uid="{0039D508-993A-4107-9A01-7D570BD11883}"/>
    <hyperlink ref="E162" r:id="rId151" display="mailto:cjukes88@gmail.com" xr:uid="{28123EE1-1B0C-4A65-9EFC-CE794B7D2FB0}"/>
    <hyperlink ref="E167" r:id="rId152" display="mailto:erica@klim.co.uk" xr:uid="{FB27D6DD-55AC-4B71-8337-5B887EBBA741}"/>
    <hyperlink ref="E187" r:id="rId153" display="mailto:gillmagrath@gmail.com" xr:uid="{266E5000-9446-4702-A32A-209005556B08}"/>
    <hyperlink ref="E242" r:id="rId154" display="mailto:dianeramsay12@btinternet.com" xr:uid="{2F6B001E-B84F-4404-BFAA-84E7B4B331D6}"/>
    <hyperlink ref="E266" r:id="rId155" display="mailto:lsloman21@yahoo.com" xr:uid="{0E97FAFD-74B3-4C9D-9CDF-6D4342C5241D}"/>
    <hyperlink ref="E265" r:id="rId156" display="mailto:pslats@aol.com" xr:uid="{BA7A0035-278F-413F-A714-ACA2F8C5200A}"/>
    <hyperlink ref="E285" r:id="rId157" display="mailto:janetucker001@gmail.com" xr:uid="{7C4A43D2-871D-4E5C-BBE4-CC3B604F2933}"/>
    <hyperlink ref="E305" r:id="rId158" display="mailto:janiceapwhite@yahoo.com" xr:uid="{164A35E5-22A3-432B-8C95-A8023E4E5CD9}"/>
    <hyperlink ref="E313" r:id="rId159" display="mailto:lindawright2230@gmail.com" xr:uid="{38AF60C9-4FA4-4999-AA3B-01AC7A93162F}"/>
    <hyperlink ref="E154" r:id="rId160" xr:uid="{8B4DD9B6-DBB0-4260-8B00-FC329871FF86}"/>
    <hyperlink ref="E6" r:id="rId161" display="mailto:susan_m_adams@yahoo.co.uk" xr:uid="{B6C6DC32-217A-4F1B-BDFD-93D0B1255342}"/>
    <hyperlink ref="E11" r:id="rId162" display="mailto:suebamping@aol.com" xr:uid="{B1E9ADC8-07FA-4A45-8381-C7A5F6C28011}"/>
    <hyperlink ref="E40" r:id="rId163" xr:uid="{13DAC12D-7754-463D-8449-5C0D58B4838F}"/>
    <hyperlink ref="E41" r:id="rId164" display="mailto:smbradshaw1@gmail.com" xr:uid="{72180C92-C999-47DF-B2DE-A091CC676FE8}"/>
    <hyperlink ref="E51" r:id="rId165" display="mailto:jillbyrne29@yahoo.com" xr:uid="{D8DD9940-682C-42B4-8D3C-544CB684F56D}"/>
    <hyperlink ref="E107" r:id="rId166" display="mailto:amg5015@aol.com" xr:uid="{CC9B3BDD-F905-4380-AD67-48C9770C826A}"/>
    <hyperlink ref="E137" r:id="rId167" display="mailto:marion.hodgson@outlook.com" xr:uid="{4295B4EC-8CA6-4A9C-9C33-F7F3328836EA}"/>
    <hyperlink ref="E145" r:id="rId168" display="mailto:vhyldon@hotmail.com" xr:uid="{CB7CE5E3-FAF8-4505-8110-3735FA9FA50A}"/>
    <hyperlink ref="E221" r:id="rId169" display="mailto:sueovland@hotmail.com" xr:uid="{D1E79238-823A-48EF-850E-DC40D108C0C7}"/>
    <hyperlink ref="E284" r:id="rId170" xr:uid="{4A5EB3EC-9343-4E96-A787-A1FA63821608}"/>
    <hyperlink ref="E292" r:id="rId171" xr:uid="{228C5D7E-13AF-49DA-A791-BEED859D552C}"/>
    <hyperlink ref="E156" r:id="rId172" xr:uid="{E121361D-26BA-434F-A445-AFB66F307283}"/>
    <hyperlink ref="E136" r:id="rId173" xr:uid="{EC6684A3-4275-408A-8BB2-2958AEFD3554}"/>
    <hyperlink ref="E61" r:id="rId174" display="mailto:helen938clarke.@gmail.com" xr:uid="{29F83F9C-3C08-4EAC-AFA0-11049CA84C7F}"/>
    <hyperlink ref="E65" r:id="rId175" display="mailto:carol_cockeram@yahoo.co.uk" xr:uid="{6BCC8360-2864-4055-8615-FC4DC39EEEE0}"/>
    <hyperlink ref="E70" r:id="rId176" display="mailto:neilandaudrey@icloud.com" xr:uid="{BFED3F73-25AE-4283-AD5B-446957761A87}"/>
    <hyperlink ref="E93" r:id="rId177" display="mailto:janetfear@btinternet.com" xr:uid="{DE202F09-FA3E-4033-9748-1383BBBAAD91}"/>
    <hyperlink ref="E113" r:id="rId178" display="mailto:louise@louisegoodrum.co.uk" xr:uid="{42F50D03-B2E0-4443-BA06-88624FDB580E}"/>
    <hyperlink ref="E163" r:id="rId179" display="mailto:sue.kinch@talk21.com" xr:uid="{96A0579D-9ABD-4676-8F4B-0FA8CEBF27C0}"/>
    <hyperlink ref="E192" r:id="rId180" display="mailto:eunicemcadams@gmail.com" xr:uid="{2921FF73-F2E2-476B-B4CC-01611C06B5B8}"/>
    <hyperlink ref="E199" r:id="rId181" display="mailto:dianemillar75@gmail.com" xr:uid="{4E51A60F-8BC9-4502-853B-77D4736B5757}"/>
    <hyperlink ref="E260" r:id="rId182" display="mailto:cherylsaunders07@hotmail.com" xr:uid="{F5871F7E-3BB2-4DE0-BEC2-7D73320C1A6C}"/>
    <hyperlink ref="E269" r:id="rId183" display="mailto:triciabilbie@hotmail.com" xr:uid="{BF5EE616-29D5-4031-A60A-26213340846D}"/>
    <hyperlink ref="E312" r:id="rId184" display="mailto:toniawr@outlook.com" xr:uid="{BDD82CD3-AA4D-4F1D-8607-C69F2F73E303}"/>
    <hyperlink ref="E176" r:id="rId185" display="mailto:s-liddeatt@sky.com" xr:uid="{6B03F510-260F-4C2C-B912-DA1FDEA58FB1}"/>
    <hyperlink ref="E110" r:id="rId186" display="mailto:Gillian_Crawford@hotmail.com" xr:uid="{2E70524F-F232-4B0D-9BF8-23F25CB1F4D4}"/>
    <hyperlink ref="E44" r:id="rId187" display="mailto:Ginette61@live.co.uk" xr:uid="{6A3FC6F6-2B73-41BB-8CB0-3B59CE1DF2C0}"/>
    <hyperlink ref="E71" r:id="rId188" display="mailto:Hazel.cox9942@btinternet.com" xr:uid="{A6B2722C-34C8-4967-9F7C-4364FF098325}"/>
    <hyperlink ref="E200" r:id="rId189" xr:uid="{72509F13-7742-4D3D-B43D-3115E85B8FC5}"/>
    <hyperlink ref="E174" r:id="rId190" xr:uid="{3C4A5D7E-A7C8-49A5-8D99-AAEA885A10BE}"/>
    <hyperlink ref="E153" r:id="rId191" xr:uid="{F2E04BB1-0C2E-4BB2-80C7-F95EFFA30C1D}"/>
    <hyperlink ref="E172" r:id="rId192" xr:uid="{103857AB-A8DE-415C-A494-7556EA559F48}"/>
    <hyperlink ref="E90" r:id="rId193" xr:uid="{DC40761F-11E7-4CCA-952E-3421323419C7}"/>
    <hyperlink ref="E202" r:id="rId194" display="mailto:nettebridge@yahoo.com" xr:uid="{D09B9CA0-3729-4066-83F9-9FFD40111DA1}"/>
    <hyperlink ref="E229" r:id="rId195" xr:uid="{F89E9789-BD38-46D6-8845-ED16573A5573}"/>
  </hyperlinks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69" fitToHeight="25" orientation="landscape" r:id="rId196"/>
  <headerFooter>
    <oddFooter>Page &amp;P of &amp;N</oddFooter>
  </headerFooter>
  <drawing r:id="rId197"/>
  <legacyDrawing r:id="rId19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DC70C-59A6-490D-86F8-DE7C43819739}">
  <sheetPr>
    <pageSetUpPr fitToPage="1"/>
  </sheetPr>
  <dimension ref="A1:H38"/>
  <sheetViews>
    <sheetView zoomScale="70" zoomScaleNormal="70" workbookViewId="0">
      <pane xSplit="2" ySplit="3" topLeftCell="C4" activePane="bottomRight" state="frozen"/>
      <selection sqref="A1:I1"/>
      <selection pane="topRight" sqref="A1:I1"/>
      <selection pane="bottomLeft" sqref="A1:I1"/>
      <selection pane="bottomRight" sqref="A1:I1"/>
    </sheetView>
  </sheetViews>
  <sheetFormatPr defaultRowHeight="15" x14ac:dyDescent="0.25"/>
  <cols>
    <col min="1" max="1" width="12.140625" bestFit="1" customWidth="1"/>
    <col min="2" max="2" width="26.85546875" bestFit="1" customWidth="1"/>
    <col min="3" max="3" width="30.85546875" bestFit="1" customWidth="1"/>
    <col min="4" max="4" width="21" style="44" bestFit="1" customWidth="1"/>
    <col min="5" max="5" width="33.7109375" style="50" customWidth="1"/>
    <col min="6" max="6" width="16.85546875" style="44" customWidth="1"/>
    <col min="7" max="8" width="14.140625" style="44" customWidth="1"/>
  </cols>
  <sheetData>
    <row r="1" spans="1:8" ht="56.1" customHeight="1" x14ac:dyDescent="0.25">
      <c r="A1" s="118" t="s">
        <v>0</v>
      </c>
      <c r="B1" s="118"/>
      <c r="C1" s="118"/>
      <c r="D1" s="118"/>
      <c r="E1" s="118"/>
      <c r="F1" s="118"/>
      <c r="G1" s="118"/>
      <c r="H1" s="118"/>
    </row>
    <row r="2" spans="1:8" ht="30" customHeight="1" x14ac:dyDescent="0.25">
      <c r="A2" s="132" t="s">
        <v>1029</v>
      </c>
      <c r="B2" s="132"/>
      <c r="C2" s="132"/>
      <c r="D2" s="132"/>
      <c r="E2" s="132"/>
      <c r="F2" s="132"/>
      <c r="G2" s="132"/>
      <c r="H2" s="132"/>
    </row>
    <row r="3" spans="1:8" ht="30.95" customHeight="1" x14ac:dyDescent="0.25">
      <c r="A3" s="47" t="s">
        <v>2</v>
      </c>
      <c r="B3" s="47" t="s">
        <v>3</v>
      </c>
      <c r="C3" s="67" t="s">
        <v>1</v>
      </c>
      <c r="D3" s="48" t="s">
        <v>4</v>
      </c>
      <c r="E3" s="47" t="s">
        <v>5</v>
      </c>
      <c r="F3" s="48" t="s">
        <v>14</v>
      </c>
      <c r="G3" s="48" t="s">
        <v>6</v>
      </c>
      <c r="H3" s="49" t="s">
        <v>127</v>
      </c>
    </row>
    <row r="4" spans="1:8" ht="20.100000000000001" customHeight="1" x14ac:dyDescent="0.25">
      <c r="A4" s="28" t="s">
        <v>191</v>
      </c>
      <c r="B4" s="28" t="s">
        <v>714</v>
      </c>
      <c r="C4" s="7" t="s">
        <v>18</v>
      </c>
      <c r="D4" s="29" t="s">
        <v>614</v>
      </c>
      <c r="E4" s="60" t="s">
        <v>615</v>
      </c>
      <c r="F4" s="29">
        <v>1005096259</v>
      </c>
      <c r="G4" s="10" t="s">
        <v>10</v>
      </c>
      <c r="H4" s="10" t="s">
        <v>10</v>
      </c>
    </row>
    <row r="5" spans="1:8" ht="20.100000000000001" customHeight="1" x14ac:dyDescent="0.25">
      <c r="A5" s="52" t="s">
        <v>279</v>
      </c>
      <c r="B5" s="52" t="s">
        <v>1031</v>
      </c>
      <c r="C5" s="7" t="s">
        <v>28</v>
      </c>
      <c r="D5" s="39" t="s">
        <v>986</v>
      </c>
      <c r="E5" s="60" t="s">
        <v>1044</v>
      </c>
      <c r="F5" s="101">
        <v>1003220564</v>
      </c>
      <c r="G5" s="10" t="s">
        <v>10</v>
      </c>
      <c r="H5" s="10"/>
    </row>
    <row r="6" spans="1:8" ht="20.100000000000001" customHeight="1" x14ac:dyDescent="0.25">
      <c r="A6" s="75" t="s">
        <v>500</v>
      </c>
      <c r="B6" s="75" t="s">
        <v>1030</v>
      </c>
      <c r="C6" s="7" t="s">
        <v>32</v>
      </c>
      <c r="D6" s="78" t="s">
        <v>518</v>
      </c>
      <c r="E6" s="60" t="s">
        <v>544</v>
      </c>
      <c r="F6" s="51">
        <v>1006677752</v>
      </c>
      <c r="G6" s="10" t="s">
        <v>10</v>
      </c>
      <c r="H6" s="25" t="s">
        <v>10</v>
      </c>
    </row>
    <row r="7" spans="1:8" ht="20.100000000000001" customHeight="1" x14ac:dyDescent="0.25">
      <c r="A7" s="7" t="s">
        <v>42</v>
      </c>
      <c r="B7" s="7" t="s">
        <v>49</v>
      </c>
      <c r="C7" s="7" t="s">
        <v>16</v>
      </c>
      <c r="D7" s="11">
        <v>7908225875</v>
      </c>
      <c r="E7" s="60" t="s">
        <v>45</v>
      </c>
      <c r="F7" s="92">
        <v>1007196901</v>
      </c>
      <c r="G7" s="25" t="s">
        <v>10</v>
      </c>
      <c r="H7" s="10" t="s">
        <v>10</v>
      </c>
    </row>
    <row r="8" spans="1:8" ht="20.100000000000001" customHeight="1" x14ac:dyDescent="0.25">
      <c r="A8" s="52" t="s">
        <v>200</v>
      </c>
      <c r="B8" s="52" t="s">
        <v>805</v>
      </c>
      <c r="C8" s="52" t="s">
        <v>19</v>
      </c>
      <c r="D8" s="39">
        <v>1823288787</v>
      </c>
      <c r="E8" s="60" t="s">
        <v>775</v>
      </c>
      <c r="F8" s="38">
        <v>1007631188</v>
      </c>
      <c r="G8" s="10" t="s">
        <v>10</v>
      </c>
      <c r="H8" s="10"/>
    </row>
    <row r="9" spans="1:8" ht="20.100000000000001" customHeight="1" x14ac:dyDescent="0.25">
      <c r="A9" s="7" t="s">
        <v>376</v>
      </c>
      <c r="B9" s="7" t="s">
        <v>417</v>
      </c>
      <c r="C9" s="7" t="s">
        <v>12</v>
      </c>
      <c r="D9" s="11" t="s">
        <v>478</v>
      </c>
      <c r="E9" s="60" t="s">
        <v>418</v>
      </c>
      <c r="F9" s="10">
        <v>1002870778</v>
      </c>
      <c r="G9" s="10" t="s">
        <v>10</v>
      </c>
      <c r="H9" s="10" t="s">
        <v>10</v>
      </c>
    </row>
    <row r="10" spans="1:8" ht="20.100000000000001" customHeight="1" x14ac:dyDescent="0.25">
      <c r="A10" s="30" t="s">
        <v>494</v>
      </c>
      <c r="B10" s="30" t="s">
        <v>911</v>
      </c>
      <c r="C10" s="7" t="s">
        <v>20</v>
      </c>
      <c r="D10" s="40" t="s">
        <v>912</v>
      </c>
      <c r="E10" s="60" t="s">
        <v>960</v>
      </c>
      <c r="F10" s="31">
        <v>1005331304</v>
      </c>
      <c r="G10" s="31" t="s">
        <v>10</v>
      </c>
      <c r="H10" s="10" t="s">
        <v>10</v>
      </c>
    </row>
    <row r="11" spans="1:8" ht="20.100000000000001" customHeight="1" x14ac:dyDescent="0.25">
      <c r="A11" s="30" t="s">
        <v>198</v>
      </c>
      <c r="B11" s="30" t="s">
        <v>1026</v>
      </c>
      <c r="C11" s="28" t="s">
        <v>27</v>
      </c>
      <c r="D11" s="31" t="s">
        <v>1014</v>
      </c>
      <c r="E11" s="60" t="s">
        <v>199</v>
      </c>
      <c r="F11" s="31">
        <v>1012226432</v>
      </c>
      <c r="G11" s="33" t="s">
        <v>10</v>
      </c>
      <c r="H11" s="66"/>
    </row>
    <row r="12" spans="1:8" ht="20.100000000000001" customHeight="1" x14ac:dyDescent="0.25">
      <c r="A12" s="90" t="s">
        <v>810</v>
      </c>
      <c r="B12" s="91" t="s">
        <v>840</v>
      </c>
      <c r="C12" s="7" t="s">
        <v>23</v>
      </c>
      <c r="D12" s="80">
        <v>7527813415</v>
      </c>
      <c r="E12" s="60" t="s">
        <v>826</v>
      </c>
      <c r="F12" s="83">
        <v>1002406100</v>
      </c>
      <c r="G12" s="10" t="s">
        <v>10</v>
      </c>
      <c r="H12" s="10"/>
    </row>
    <row r="13" spans="1:8" ht="20.100000000000001" customHeight="1" x14ac:dyDescent="0.25">
      <c r="A13" s="32" t="s">
        <v>175</v>
      </c>
      <c r="B13" s="32" t="s">
        <v>276</v>
      </c>
      <c r="C13" s="52" t="s">
        <v>25</v>
      </c>
      <c r="D13" s="33" t="s">
        <v>277</v>
      </c>
      <c r="E13" s="60" t="s">
        <v>278</v>
      </c>
      <c r="F13" s="33">
        <v>1002478470</v>
      </c>
      <c r="G13" s="38" t="s">
        <v>10</v>
      </c>
      <c r="H13" s="10" t="s">
        <v>10</v>
      </c>
    </row>
    <row r="14" spans="1:8" ht="20.100000000000001" customHeight="1" x14ac:dyDescent="0.25">
      <c r="A14" s="30" t="s">
        <v>635</v>
      </c>
      <c r="B14" s="30" t="s">
        <v>636</v>
      </c>
      <c r="C14" s="52" t="s">
        <v>22</v>
      </c>
      <c r="D14" s="40">
        <v>7734254023</v>
      </c>
      <c r="E14" s="60" t="s">
        <v>637</v>
      </c>
      <c r="F14" s="63">
        <v>1014109621</v>
      </c>
      <c r="G14" s="38" t="s">
        <v>10</v>
      </c>
      <c r="H14" s="88" t="s">
        <v>10</v>
      </c>
    </row>
    <row r="15" spans="1:8" ht="20.100000000000001" customHeight="1" x14ac:dyDescent="0.25">
      <c r="A15" s="52" t="s">
        <v>188</v>
      </c>
      <c r="B15" s="52" t="s">
        <v>719</v>
      </c>
      <c r="C15" s="52" t="s">
        <v>33</v>
      </c>
      <c r="D15" s="31" t="s">
        <v>720</v>
      </c>
      <c r="E15" s="60" t="s">
        <v>721</v>
      </c>
      <c r="F15" s="31">
        <v>1003499273</v>
      </c>
      <c r="G15" s="10" t="s">
        <v>10</v>
      </c>
      <c r="H15" s="10"/>
    </row>
    <row r="16" spans="1:8" s="45" customFormat="1" ht="20.100000000000001" customHeight="1" x14ac:dyDescent="0.2">
      <c r="A16" s="52" t="s">
        <v>131</v>
      </c>
      <c r="B16" s="52" t="s">
        <v>1074</v>
      </c>
      <c r="C16" s="52" t="s">
        <v>31</v>
      </c>
      <c r="D16" s="40" t="s">
        <v>866</v>
      </c>
      <c r="E16" s="73" t="s">
        <v>868</v>
      </c>
      <c r="F16" s="31" t="s">
        <v>867</v>
      </c>
      <c r="G16" s="31" t="s">
        <v>10</v>
      </c>
      <c r="H16" s="38"/>
    </row>
    <row r="17" spans="1:8" ht="20.100000000000001" customHeight="1" x14ac:dyDescent="0.25">
      <c r="A17" s="7" t="s">
        <v>104</v>
      </c>
      <c r="B17" s="7" t="s">
        <v>105</v>
      </c>
      <c r="C17" s="7" t="s">
        <v>36</v>
      </c>
      <c r="D17" s="35" t="s">
        <v>106</v>
      </c>
      <c r="E17" s="60" t="s">
        <v>107</v>
      </c>
      <c r="F17" s="35">
        <v>1013691678</v>
      </c>
      <c r="G17" s="35" t="s">
        <v>10</v>
      </c>
      <c r="H17" s="10" t="s">
        <v>10</v>
      </c>
    </row>
    <row r="18" spans="1:8" ht="20.100000000000001" customHeight="1" x14ac:dyDescent="0.25">
      <c r="A18" s="30" t="s">
        <v>100</v>
      </c>
      <c r="B18" s="30" t="s">
        <v>359</v>
      </c>
      <c r="C18" s="30" t="s">
        <v>21</v>
      </c>
      <c r="D18" s="40" t="s">
        <v>360</v>
      </c>
      <c r="E18" s="60" t="s">
        <v>361</v>
      </c>
      <c r="F18" s="31">
        <v>1002558082</v>
      </c>
      <c r="G18" s="31" t="s">
        <v>10</v>
      </c>
      <c r="H18" s="31" t="s">
        <v>10</v>
      </c>
    </row>
    <row r="19" spans="1:8" ht="20.100000000000001" customHeight="1" x14ac:dyDescent="0.25">
      <c r="A19" s="52" t="s">
        <v>171</v>
      </c>
      <c r="B19" s="52" t="s">
        <v>172</v>
      </c>
      <c r="C19" s="52" t="s">
        <v>197</v>
      </c>
      <c r="D19" s="39" t="s">
        <v>173</v>
      </c>
      <c r="E19" s="60" t="s">
        <v>174</v>
      </c>
      <c r="F19" s="38">
        <v>1004290586</v>
      </c>
      <c r="G19" s="88" t="s">
        <v>10</v>
      </c>
      <c r="H19" s="38" t="s">
        <v>10</v>
      </c>
    </row>
    <row r="20" spans="1:8" s="45" customFormat="1" ht="20.100000000000001" customHeight="1" x14ac:dyDescent="0.2">
      <c r="A20" s="30" t="s">
        <v>368</v>
      </c>
      <c r="B20" s="30" t="s">
        <v>855</v>
      </c>
      <c r="C20" s="7" t="s">
        <v>26</v>
      </c>
      <c r="D20" s="68" t="s">
        <v>680</v>
      </c>
      <c r="E20" s="60" t="s">
        <v>681</v>
      </c>
      <c r="F20" s="35">
        <v>1010713456</v>
      </c>
      <c r="G20" s="10" t="s">
        <v>10</v>
      </c>
      <c r="H20" s="10" t="s">
        <v>10</v>
      </c>
    </row>
    <row r="21" spans="1:8" s="45" customFormat="1" ht="20.100000000000001" customHeight="1" x14ac:dyDescent="0.25">
      <c r="A21" s="30" t="s">
        <v>188</v>
      </c>
      <c r="B21" s="30" t="s">
        <v>898</v>
      </c>
      <c r="C21" s="30" t="s">
        <v>60</v>
      </c>
      <c r="D21" s="40">
        <v>7967405977</v>
      </c>
      <c r="E21" s="60" t="s">
        <v>899</v>
      </c>
      <c r="F21" s="31">
        <v>1010796236</v>
      </c>
      <c r="G21" s="31" t="s">
        <v>10</v>
      </c>
      <c r="H21" s="31" t="s">
        <v>10</v>
      </c>
    </row>
    <row r="22" spans="1:8" ht="20.100000000000001" customHeight="1" x14ac:dyDescent="0.25">
      <c r="A22" s="7" t="s">
        <v>164</v>
      </c>
      <c r="B22" s="7" t="s">
        <v>495</v>
      </c>
      <c r="C22" s="7" t="s">
        <v>24</v>
      </c>
      <c r="D22" s="11" t="s">
        <v>496</v>
      </c>
      <c r="E22" s="60" t="s">
        <v>497</v>
      </c>
      <c r="F22" s="10">
        <v>1004279699</v>
      </c>
      <c r="G22" s="10" t="s">
        <v>10</v>
      </c>
      <c r="H22" s="10" t="s">
        <v>10</v>
      </c>
    </row>
    <row r="23" spans="1:8" ht="20.100000000000001" customHeight="1" x14ac:dyDescent="0.25">
      <c r="A23" s="32" t="s">
        <v>283</v>
      </c>
      <c r="B23" s="32" t="s">
        <v>1033</v>
      </c>
      <c r="C23" s="32" t="s">
        <v>39</v>
      </c>
      <c r="D23" s="46">
        <v>7967040210</v>
      </c>
      <c r="E23" s="60" t="s">
        <v>1027</v>
      </c>
      <c r="F23" s="33">
        <v>1012253816</v>
      </c>
      <c r="G23" s="33" t="s">
        <v>10</v>
      </c>
      <c r="H23" s="33"/>
    </row>
    <row r="24" spans="1:8" s="45" customFormat="1" ht="20.100000000000001" customHeight="1" x14ac:dyDescent="0.25">
      <c r="A24" s="52" t="s">
        <v>175</v>
      </c>
      <c r="B24" s="52" t="s">
        <v>244</v>
      </c>
      <c r="C24" s="52" t="s">
        <v>30</v>
      </c>
      <c r="D24" s="39" t="s">
        <v>245</v>
      </c>
      <c r="E24" s="60" t="s">
        <v>246</v>
      </c>
      <c r="F24" s="100">
        <v>1002234893</v>
      </c>
      <c r="G24" s="38" t="s">
        <v>10</v>
      </c>
      <c r="H24" s="88" t="s">
        <v>10</v>
      </c>
    </row>
    <row r="25" spans="1:8" s="45" customFormat="1" ht="20.100000000000001" customHeight="1" x14ac:dyDescent="0.2">
      <c r="A25" s="52" t="s">
        <v>73</v>
      </c>
      <c r="B25" s="52" t="s">
        <v>1032</v>
      </c>
      <c r="C25" s="7" t="s">
        <v>28</v>
      </c>
      <c r="D25" s="39" t="s">
        <v>994</v>
      </c>
      <c r="E25" s="60" t="s">
        <v>1009</v>
      </c>
      <c r="F25" s="38">
        <v>1003220966</v>
      </c>
      <c r="G25" s="10" t="s">
        <v>10</v>
      </c>
      <c r="H25" s="10"/>
    </row>
    <row r="26" spans="1:8" s="45" customFormat="1" ht="21.95" customHeight="1" x14ac:dyDescent="0.25">
      <c r="A26" s="131" t="s">
        <v>50</v>
      </c>
      <c r="B26" s="131"/>
      <c r="C26" s="131"/>
      <c r="D26" s="102">
        <f>COUNTA(B4:B25)</f>
        <v>22</v>
      </c>
      <c r="E26" s="103"/>
      <c r="F26" s="33"/>
      <c r="G26" s="16">
        <f>COUNTIF(G4:G25,"Y")</f>
        <v>22</v>
      </c>
      <c r="H26" s="16">
        <f>COUNTIF(H4:H25,"Y")</f>
        <v>14</v>
      </c>
    </row>
    <row r="27" spans="1:8" ht="15.75" x14ac:dyDescent="0.25">
      <c r="A27" s="5"/>
      <c r="B27" s="5"/>
      <c r="C27" s="5"/>
      <c r="D27" s="6"/>
      <c r="E27" s="22"/>
      <c r="F27" s="6"/>
      <c r="G27" s="6"/>
      <c r="H27" s="6"/>
    </row>
    <row r="28" spans="1:8" ht="15.75" x14ac:dyDescent="0.25">
      <c r="A28" s="5"/>
      <c r="B28" s="5"/>
      <c r="C28" s="5"/>
      <c r="D28" s="6"/>
      <c r="E28" s="22"/>
      <c r="F28" s="6"/>
      <c r="G28" s="6"/>
      <c r="H28" s="6"/>
    </row>
    <row r="29" spans="1:8" ht="15.75" x14ac:dyDescent="0.25">
      <c r="A29" s="5"/>
      <c r="B29" s="5"/>
      <c r="C29" s="5"/>
      <c r="D29" s="6"/>
      <c r="E29" s="22"/>
      <c r="F29" s="6"/>
      <c r="G29" s="6"/>
      <c r="H29" s="6"/>
    </row>
    <row r="30" spans="1:8" ht="15.75" x14ac:dyDescent="0.25">
      <c r="A30" s="5"/>
      <c r="B30" s="5"/>
      <c r="C30" s="5"/>
      <c r="D30" s="6"/>
      <c r="E30" s="22"/>
      <c r="F30" s="6"/>
      <c r="G30" s="6"/>
      <c r="H30" s="6"/>
    </row>
    <row r="31" spans="1:8" ht="15.75" x14ac:dyDescent="0.25">
      <c r="A31" s="5"/>
      <c r="B31" s="5"/>
      <c r="C31" s="5"/>
      <c r="D31" s="6"/>
      <c r="E31" s="22"/>
      <c r="F31" s="6"/>
      <c r="G31" s="6"/>
      <c r="H31" s="6"/>
    </row>
    <row r="32" spans="1:8" ht="15.75" x14ac:dyDescent="0.25">
      <c r="A32" s="5"/>
      <c r="B32" s="5"/>
      <c r="C32" s="5"/>
      <c r="D32" s="6"/>
      <c r="E32" s="22"/>
      <c r="F32" s="6"/>
      <c r="G32" s="6"/>
      <c r="H32" s="6"/>
    </row>
    <row r="33" spans="1:8" ht="15.75" x14ac:dyDescent="0.25">
      <c r="A33" s="5"/>
      <c r="B33" s="5"/>
      <c r="C33" s="5"/>
      <c r="D33" s="6"/>
      <c r="E33" s="22"/>
      <c r="F33" s="6"/>
      <c r="G33" s="6"/>
      <c r="H33" s="6"/>
    </row>
    <row r="34" spans="1:8" ht="15.75" x14ac:dyDescent="0.25">
      <c r="A34" s="5"/>
      <c r="B34" s="5"/>
      <c r="C34" s="5"/>
      <c r="D34" s="6"/>
      <c r="E34" s="22"/>
      <c r="F34" s="6"/>
      <c r="G34" s="6"/>
      <c r="H34" s="6"/>
    </row>
    <row r="35" spans="1:8" ht="15.75" x14ac:dyDescent="0.25">
      <c r="A35" s="5"/>
      <c r="B35" s="5"/>
      <c r="C35" s="5"/>
      <c r="D35" s="6"/>
      <c r="E35" s="22"/>
      <c r="F35" s="6"/>
      <c r="G35" s="6"/>
      <c r="H35" s="6"/>
    </row>
    <row r="36" spans="1:8" ht="15.75" x14ac:dyDescent="0.25">
      <c r="A36" s="5"/>
      <c r="B36" s="5"/>
      <c r="C36" s="5"/>
      <c r="D36" s="6"/>
      <c r="E36" s="22"/>
      <c r="F36" s="6"/>
      <c r="G36" s="6"/>
      <c r="H36" s="6"/>
    </row>
    <row r="37" spans="1:8" ht="15.75" x14ac:dyDescent="0.25">
      <c r="A37" s="5"/>
      <c r="B37" s="5"/>
      <c r="C37" s="5"/>
      <c r="D37" s="6"/>
      <c r="E37" s="22"/>
      <c r="F37" s="6"/>
      <c r="G37" s="6"/>
      <c r="H37" s="6"/>
    </row>
    <row r="38" spans="1:8" ht="15.75" x14ac:dyDescent="0.25">
      <c r="A38" s="5"/>
      <c r="B38" s="5"/>
      <c r="C38" s="5"/>
      <c r="D38" s="6"/>
      <c r="E38" s="22"/>
      <c r="F38" s="6"/>
      <c r="G38" s="6"/>
      <c r="H38" s="6"/>
    </row>
  </sheetData>
  <sheetProtection sheet="1" objects="1" scenarios="1" selectLockedCells="1" selectUnlockedCells="1"/>
  <sortState xmlns:xlrd2="http://schemas.microsoft.com/office/spreadsheetml/2017/richdata2" ref="A4:H25">
    <sortCondition ref="B4:B25"/>
  </sortState>
  <mergeCells count="3">
    <mergeCell ref="A26:C26"/>
    <mergeCell ref="A2:H2"/>
    <mergeCell ref="A1:H1"/>
  </mergeCells>
  <conditionalFormatting sqref="G4:H25">
    <cfRule type="cellIs" dxfId="1" priority="1" operator="equal">
      <formula>"Y"</formula>
    </cfRule>
  </conditionalFormatting>
  <hyperlinks>
    <hyperlink ref="E19" r:id="rId1" display="about:blank" xr:uid="{6E242ADE-0589-429C-AE86-EBBE9EC12085}"/>
    <hyperlink ref="E7" r:id="rId2" display="mailto:Linda.edmondson2@gmail.com" xr:uid="{32262E72-5D65-4F55-98AA-9E03DFE3B123}"/>
    <hyperlink ref="E9" r:id="rId3" xr:uid="{1AF5883A-2EF3-4B31-A0C5-A8555716570A}"/>
    <hyperlink ref="E15" r:id="rId4" display="mailto:alijale04@gmail.com" xr:uid="{355DF78C-1C98-42F3-8AF7-5E358E1651C6}"/>
    <hyperlink ref="E22" r:id="rId5" display="mailto:barbshaw777@gmail.com" xr:uid="{F3A08D1E-BF03-40A4-8EBD-1CAD9E956334}"/>
    <hyperlink ref="E5" r:id="rId6" xr:uid="{F3DCD3B8-8937-43E5-8DD1-3A57A4EA3533}"/>
    <hyperlink ref="E25" r:id="rId7" display="mailto:jennyleighfurlong@gmail.com" xr:uid="{AAE03FCE-3BBA-4C05-AE3A-8123FE581DE7}"/>
    <hyperlink ref="E6" r:id="rId8" xr:uid="{981534EE-4382-4668-8B7D-18D523708E93}"/>
    <hyperlink ref="E17" r:id="rId9" xr:uid="{68D4CE4B-C2AF-4962-A745-EECDC4F6146F}"/>
    <hyperlink ref="E14" r:id="rId10" display="mailto:pamkinnear@hotmail.co.uk" xr:uid="{3825763B-4627-4900-B0C9-1B9BEDF03C1B}"/>
    <hyperlink ref="E24" r:id="rId11" display="mailto:suesweet@btinternet.com" xr:uid="{77505D25-1E38-48B5-9B45-85EC9AC1C6A0}"/>
    <hyperlink ref="E11" r:id="rId12" display="mailto:ginahoward@btinternet.com" xr:uid="{0A2611A0-354F-4BBC-9553-F307D4D8E080}"/>
    <hyperlink ref="E23" r:id="rId13" xr:uid="{57DF5136-1587-498E-80BC-447F4678FC11}"/>
    <hyperlink ref="E18" r:id="rId14" display="mailto:gillmagrath@gmail.com" xr:uid="{8DC619DA-2872-4249-8F1D-6D8A1B1CCBC5}"/>
    <hyperlink ref="E10" r:id="rId15" xr:uid="{AB5D20F4-1593-4C1B-86BE-76AA2EA2490A}"/>
    <hyperlink ref="E13" r:id="rId16" display="mailto:sue.kinch@talk21.com" xr:uid="{9D1B8031-6D29-4A13-A5C4-08760DBC2E2E}"/>
    <hyperlink ref="E16" r:id="rId17" xr:uid="{88D8B3F6-7967-4206-A3AD-E24BC106D4AA}"/>
  </hyperlink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3" fitToHeight="3" orientation="landscape" r:id="rId18"/>
  <drawing r:id="rId1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46A19-32F4-4676-AB7A-12686BB25EE4}">
  <sheetPr>
    <pageSetUpPr fitToPage="1"/>
  </sheetPr>
  <dimension ref="A1:I20"/>
  <sheetViews>
    <sheetView zoomScale="55" zoomScaleNormal="55" workbookViewId="0">
      <selection sqref="A1:I1"/>
    </sheetView>
  </sheetViews>
  <sheetFormatPr defaultRowHeight="15" x14ac:dyDescent="0.25"/>
  <cols>
    <col min="1" max="1" width="16.140625" customWidth="1"/>
    <col min="2" max="2" width="29.5703125" customWidth="1"/>
    <col min="3" max="3" width="24.5703125" style="50" bestFit="1" customWidth="1"/>
    <col min="4" max="4" width="21.5703125" style="44" customWidth="1"/>
    <col min="5" max="5" width="34.28515625" bestFit="1" customWidth="1"/>
    <col min="6" max="6" width="20.42578125" style="44" customWidth="1"/>
    <col min="7" max="7" width="10.5703125" style="44" customWidth="1"/>
    <col min="8" max="8" width="17.28515625" style="44" bestFit="1" customWidth="1"/>
    <col min="9" max="9" width="20.5703125" style="44" customWidth="1"/>
  </cols>
  <sheetData>
    <row r="1" spans="1:9" ht="15.75" x14ac:dyDescent="0.25">
      <c r="A1" s="134" t="s">
        <v>1037</v>
      </c>
      <c r="B1" s="134"/>
      <c r="C1" s="134"/>
      <c r="D1" s="134"/>
      <c r="E1" s="134"/>
      <c r="F1" s="134"/>
      <c r="G1" s="134"/>
      <c r="H1" s="134"/>
      <c r="I1" s="134"/>
    </row>
    <row r="2" spans="1:9" ht="15.75" x14ac:dyDescent="0.25">
      <c r="A2" s="5"/>
      <c r="B2" s="5"/>
      <c r="C2" s="22"/>
      <c r="D2" s="6"/>
      <c r="E2" s="5"/>
      <c r="F2" s="6"/>
      <c r="G2" s="6"/>
      <c r="H2" s="6"/>
      <c r="I2" s="6"/>
    </row>
    <row r="3" spans="1:9" ht="15.75" x14ac:dyDescent="0.25">
      <c r="A3" s="12" t="s">
        <v>11</v>
      </c>
      <c r="B3" s="12" t="s">
        <v>713</v>
      </c>
      <c r="C3" s="55"/>
      <c r="D3" s="23"/>
      <c r="E3" s="12"/>
      <c r="F3" s="23"/>
      <c r="G3" s="23"/>
      <c r="H3" s="23"/>
      <c r="I3" s="6"/>
    </row>
    <row r="4" spans="1:9" ht="15.75" x14ac:dyDescent="0.25">
      <c r="A4" s="5"/>
      <c r="B4" s="5"/>
      <c r="C4" s="22"/>
      <c r="D4" s="6"/>
      <c r="E4" s="5"/>
      <c r="F4" s="6"/>
      <c r="G4" s="6"/>
      <c r="H4" s="6"/>
      <c r="I4" s="6"/>
    </row>
    <row r="5" spans="1:9" ht="20.100000000000001" customHeight="1" x14ac:dyDescent="0.25">
      <c r="A5" s="8" t="s">
        <v>2</v>
      </c>
      <c r="B5" s="8" t="s">
        <v>3</v>
      </c>
      <c r="C5" s="56" t="s">
        <v>1</v>
      </c>
      <c r="D5" s="9" t="s">
        <v>4</v>
      </c>
      <c r="E5" s="8" t="s">
        <v>5</v>
      </c>
      <c r="F5" s="9" t="s">
        <v>14</v>
      </c>
      <c r="G5" s="9" t="s">
        <v>6</v>
      </c>
      <c r="H5" s="9" t="s">
        <v>870</v>
      </c>
      <c r="I5" s="18" t="s">
        <v>43</v>
      </c>
    </row>
    <row r="6" spans="1:9" ht="20.100000000000001" customHeight="1" x14ac:dyDescent="0.25">
      <c r="A6" s="62" t="s">
        <v>201</v>
      </c>
      <c r="B6" s="62" t="s">
        <v>202</v>
      </c>
      <c r="C6" s="62" t="s">
        <v>19</v>
      </c>
      <c r="D6" s="11" t="s">
        <v>203</v>
      </c>
      <c r="E6" s="72" t="s">
        <v>204</v>
      </c>
      <c r="F6" s="54"/>
      <c r="G6" s="10"/>
      <c r="H6" s="10"/>
      <c r="I6" s="10" t="s">
        <v>10</v>
      </c>
    </row>
    <row r="7" spans="1:9" ht="20.100000000000001" customHeight="1" x14ac:dyDescent="0.25">
      <c r="A7" s="76" t="s">
        <v>73</v>
      </c>
      <c r="B7" s="76" t="s">
        <v>70</v>
      </c>
      <c r="C7" s="30" t="s">
        <v>21</v>
      </c>
      <c r="D7" s="79" t="s">
        <v>205</v>
      </c>
      <c r="E7" s="72" t="s">
        <v>206</v>
      </c>
      <c r="F7" s="85">
        <v>1002558621</v>
      </c>
      <c r="G7" s="31"/>
      <c r="H7" s="31" t="s">
        <v>10</v>
      </c>
      <c r="I7" s="31" t="s">
        <v>10</v>
      </c>
    </row>
    <row r="8" spans="1:9" ht="20.100000000000001" customHeight="1" x14ac:dyDescent="0.25">
      <c r="A8" s="28" t="s">
        <v>146</v>
      </c>
      <c r="B8" s="28" t="s">
        <v>207</v>
      </c>
      <c r="C8" s="7" t="s">
        <v>23</v>
      </c>
      <c r="D8" s="27" t="s">
        <v>208</v>
      </c>
      <c r="E8" s="72" t="s">
        <v>209</v>
      </c>
      <c r="F8" s="84">
        <v>1002806607</v>
      </c>
      <c r="G8" s="10"/>
      <c r="H8" s="10"/>
      <c r="I8" s="10" t="s">
        <v>10</v>
      </c>
    </row>
    <row r="9" spans="1:9" ht="20.100000000000001" customHeight="1" x14ac:dyDescent="0.25">
      <c r="A9" s="30" t="s">
        <v>210</v>
      </c>
      <c r="B9" s="30" t="s">
        <v>881</v>
      </c>
      <c r="C9" s="30" t="s">
        <v>60</v>
      </c>
      <c r="D9" s="40" t="s">
        <v>211</v>
      </c>
      <c r="E9" s="72" t="s">
        <v>212</v>
      </c>
      <c r="F9" s="63">
        <v>1005665164</v>
      </c>
      <c r="G9" s="31"/>
      <c r="H9" s="89" t="s">
        <v>10</v>
      </c>
      <c r="I9" s="31" t="s">
        <v>10</v>
      </c>
    </row>
    <row r="10" spans="1:9" ht="20.100000000000001" customHeight="1" x14ac:dyDescent="0.25">
      <c r="A10" s="7" t="s">
        <v>52</v>
      </c>
      <c r="B10" s="7" t="s">
        <v>53</v>
      </c>
      <c r="C10" s="57" t="s">
        <v>51</v>
      </c>
      <c r="D10" s="11"/>
      <c r="E10" s="72"/>
      <c r="F10" s="87" t="s">
        <v>54</v>
      </c>
      <c r="G10" s="10"/>
      <c r="H10" s="10"/>
      <c r="I10" s="10" t="s">
        <v>10</v>
      </c>
    </row>
    <row r="11" spans="1:9" ht="20.100000000000001" customHeight="1" x14ac:dyDescent="0.25">
      <c r="A11" s="52" t="s">
        <v>41</v>
      </c>
      <c r="B11" s="52" t="s">
        <v>218</v>
      </c>
      <c r="C11" s="7" t="s">
        <v>28</v>
      </c>
      <c r="D11" s="39" t="s">
        <v>219</v>
      </c>
      <c r="E11" s="72" t="s">
        <v>220</v>
      </c>
      <c r="F11" s="38">
        <v>1003221064</v>
      </c>
      <c r="G11" s="10" t="s">
        <v>10</v>
      </c>
      <c r="H11" s="10"/>
      <c r="I11" s="10" t="s">
        <v>10</v>
      </c>
    </row>
    <row r="12" spans="1:9" ht="20.100000000000001" customHeight="1" x14ac:dyDescent="0.25">
      <c r="A12" s="69" t="s">
        <v>213</v>
      </c>
      <c r="B12" s="69" t="s">
        <v>1056</v>
      </c>
      <c r="C12" s="7" t="s">
        <v>32</v>
      </c>
      <c r="D12" s="70" t="s">
        <v>214</v>
      </c>
      <c r="E12" s="72" t="s">
        <v>215</v>
      </c>
      <c r="F12" s="71">
        <v>1006677734</v>
      </c>
      <c r="G12" s="10" t="s">
        <v>10</v>
      </c>
      <c r="H12" s="10" t="s">
        <v>10</v>
      </c>
      <c r="I12" s="10" t="s">
        <v>10</v>
      </c>
    </row>
    <row r="13" spans="1:9" ht="20.100000000000001" customHeight="1" x14ac:dyDescent="0.25">
      <c r="A13" s="7" t="s">
        <v>41</v>
      </c>
      <c r="B13" s="7" t="s">
        <v>57</v>
      </c>
      <c r="C13" s="57" t="s">
        <v>51</v>
      </c>
      <c r="D13" s="11">
        <v>1275373507</v>
      </c>
      <c r="E13" s="72" t="s">
        <v>58</v>
      </c>
      <c r="F13" s="54"/>
      <c r="G13" s="10"/>
      <c r="H13" s="25"/>
      <c r="I13" s="10" t="s">
        <v>10</v>
      </c>
    </row>
    <row r="14" spans="1:9" ht="20.100000000000001" customHeight="1" x14ac:dyDescent="0.25">
      <c r="A14" s="75" t="s">
        <v>216</v>
      </c>
      <c r="B14" s="77" t="s">
        <v>1057</v>
      </c>
      <c r="C14" s="7" t="s">
        <v>32</v>
      </c>
      <c r="D14" s="78" t="s">
        <v>217</v>
      </c>
      <c r="E14" s="72" t="s">
        <v>559</v>
      </c>
      <c r="F14" s="35">
        <v>1001619546</v>
      </c>
      <c r="G14" s="10" t="s">
        <v>10</v>
      </c>
      <c r="H14" s="25" t="s">
        <v>10</v>
      </c>
      <c r="I14" s="10" t="s">
        <v>10</v>
      </c>
    </row>
    <row r="15" spans="1:9" ht="20.100000000000001" customHeight="1" x14ac:dyDescent="0.25">
      <c r="A15" s="7" t="s">
        <v>55</v>
      </c>
      <c r="B15" s="7" t="s">
        <v>56</v>
      </c>
      <c r="C15" s="57" t="s">
        <v>51</v>
      </c>
      <c r="D15" s="11"/>
      <c r="E15" s="72"/>
      <c r="F15" s="87" t="s">
        <v>54</v>
      </c>
      <c r="G15" s="25"/>
      <c r="H15" s="10"/>
      <c r="I15" s="10" t="s">
        <v>10</v>
      </c>
    </row>
    <row r="16" spans="1:9" ht="20.100000000000001" customHeight="1" x14ac:dyDescent="0.25">
      <c r="A16" s="8" t="s">
        <v>7</v>
      </c>
      <c r="B16" s="8"/>
      <c r="C16" s="9">
        <f>COUNTA(B6:B15)</f>
        <v>10</v>
      </c>
      <c r="D16" s="9"/>
      <c r="E16" s="133" t="s">
        <v>44</v>
      </c>
      <c r="F16" s="130"/>
      <c r="G16" s="9">
        <f>COUNTIF(G6:G15,"Y")</f>
        <v>3</v>
      </c>
      <c r="H16" s="9"/>
      <c r="I16" s="9">
        <f>COUNTIF(I6:I15,"Y")</f>
        <v>10</v>
      </c>
    </row>
    <row r="17" spans="1:9" ht="20.100000000000001" customHeight="1" x14ac:dyDescent="0.25">
      <c r="A17" s="135" t="s">
        <v>1087</v>
      </c>
      <c r="B17" s="135"/>
      <c r="C17" s="135"/>
      <c r="D17" s="135"/>
      <c r="E17" s="130" t="s">
        <v>9</v>
      </c>
      <c r="F17" s="120"/>
      <c r="G17" s="15">
        <f>SUM(G16*5)</f>
        <v>15</v>
      </c>
      <c r="H17" s="15"/>
      <c r="I17" s="24"/>
    </row>
    <row r="18" spans="1:9" ht="15.75" x14ac:dyDescent="0.25">
      <c r="A18" s="136"/>
      <c r="B18" s="136"/>
      <c r="C18" s="136"/>
      <c r="D18" s="136"/>
      <c r="E18" s="5"/>
      <c r="F18" s="6"/>
      <c r="G18" s="6"/>
      <c r="H18" s="6"/>
      <c r="I18" s="6"/>
    </row>
    <row r="19" spans="1:9" ht="15.75" x14ac:dyDescent="0.25">
      <c r="A19" s="136"/>
      <c r="B19" s="136"/>
      <c r="C19" s="136"/>
      <c r="D19" s="136"/>
      <c r="E19" s="5"/>
      <c r="F19" s="6"/>
      <c r="G19" s="6"/>
      <c r="H19" s="6"/>
      <c r="I19" s="6"/>
    </row>
    <row r="20" spans="1:9" x14ac:dyDescent="0.25">
      <c r="A20" s="136"/>
      <c r="B20" s="136"/>
      <c r="C20" s="136"/>
      <c r="D20" s="136"/>
    </row>
  </sheetData>
  <sheetProtection sheet="1" objects="1" scenarios="1" selectLockedCells="1" selectUnlockedCells="1"/>
  <sortState xmlns:xlrd2="http://schemas.microsoft.com/office/spreadsheetml/2017/richdata2" ref="A6:I15">
    <sortCondition ref="B6:B15"/>
  </sortState>
  <mergeCells count="4">
    <mergeCell ref="E16:F16"/>
    <mergeCell ref="E17:F17"/>
    <mergeCell ref="A1:I1"/>
    <mergeCell ref="A17:D20"/>
  </mergeCells>
  <conditionalFormatting sqref="G6:I15">
    <cfRule type="cellIs" dxfId="0" priority="1" operator="equal">
      <formula>"Y"</formula>
    </cfRule>
  </conditionalFormatting>
  <hyperlinks>
    <hyperlink ref="E13" r:id="rId1" xr:uid="{1DA74D1E-4DA0-4E25-B179-45E6206ACECD}"/>
    <hyperlink ref="E6" r:id="rId2" xr:uid="{45E9E4A9-566E-41B3-9392-4DF13E68F951}"/>
    <hyperlink ref="E7" r:id="rId3" display="mailto:jenandgeorge@hotmail.com" xr:uid="{F6B30584-EAA1-4FD2-8340-D82751DDDFE4}"/>
    <hyperlink ref="E8" r:id="rId4" display="mailto:mary.dolman@gmail.com" xr:uid="{2E564BEF-DE61-4F89-B139-81D4A5951081}"/>
    <hyperlink ref="E11" r:id="rId5" display="mailto:june@thecourtjames.plus.com" xr:uid="{35C1FCB1-3C12-4784-AC97-318CE9ED7F5A}"/>
    <hyperlink ref="E12" r:id="rId6" xr:uid="{1A49D524-9C59-4FDE-8D60-3930BF9456A4}"/>
    <hyperlink ref="E14" r:id="rId7" xr:uid="{EF1BCB80-A8DF-499E-B335-6ACE52A1DEC6}"/>
  </hyperlinks>
  <pageMargins left="0.70866141732283472" right="0.70866141732283472" top="0.74803149606299213" bottom="0.74803149606299213" header="0.31496062992125984" footer="0.31496062992125984"/>
  <pageSetup paperSize="9" scale="67" orientation="landscape" r:id="rId8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Clubs and Membership Numbers</vt:lpstr>
      <vt:lpstr>Membership in Club Name Order</vt:lpstr>
      <vt:lpstr>Membership in Surname Order</vt:lpstr>
      <vt:lpstr>Club Delegates</vt:lpstr>
      <vt:lpstr>Honorary Members</vt:lpstr>
      <vt:lpstr>'Club Delegates'!Print_Area</vt:lpstr>
      <vt:lpstr>'Clubs and Membership Numbers'!Print_Area</vt:lpstr>
      <vt:lpstr>'Honorary Members'!Print_Area</vt:lpstr>
      <vt:lpstr>'Membership in Club Name Order'!Print_Area</vt:lpstr>
      <vt:lpstr>'Membership in Surname Order'!Print_Area</vt:lpstr>
      <vt:lpstr>'Club Delegates'!Print_Titles</vt:lpstr>
      <vt:lpstr>'Membership in Club Name Order'!Print_Titles</vt:lpstr>
      <vt:lpstr>'Membership in Surname Order'!Print_Titles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Susanne Vowles</dc:creator>
  <cp:lastModifiedBy>Christine Harris</cp:lastModifiedBy>
  <cp:lastPrinted>2024-04-20T08:43:25Z</cp:lastPrinted>
  <dcterms:created xsi:type="dcterms:W3CDTF">2023-11-01T18:04:03Z</dcterms:created>
  <dcterms:modified xsi:type="dcterms:W3CDTF">2024-04-22T07:08:17Z</dcterms:modified>
</cp:coreProperties>
</file>